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ıtlar" sheetId="1" state="visible" r:id="rId1"/>
    <sheet xmlns:r="http://schemas.openxmlformats.org/officeDocument/2006/relationships" name="Aylık özet" sheetId="2" state="visible" r:id="rId2"/>
    <sheet xmlns:r="http://schemas.openxmlformats.org/officeDocument/2006/relationships" name="Kategori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5A6275"/>
    </font>
    <font>
      <color rgb="005A6275"/>
    </font>
    <font>
      <b val="1"/>
      <color rgb="000B1A3C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0B1A3C"/>
      </patternFill>
    </fill>
    <fill>
      <patternFill patternType="solid">
        <fgColor rgb="00FFF4CC"/>
      </patternFill>
    </fill>
  </fills>
  <borders count="4">
    <border>
      <left/>
      <right/>
      <top/>
      <bottom/>
      <diagonal/>
    </border>
    <border>
      <bottom style="thin">
        <color rgb="00C9CED8"/>
      </bottom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top style="thin">
        <color rgb="00C9CED8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3" borderId="2" pivotButton="0" quotePrefix="0" xfId="0"/>
    <xf numFmtId="0" fontId="5" fillId="0" borderId="3" pivotButton="0" quotePrefix="0" xfId="0"/>
    <xf numFmtId="4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Aylık gelir ve gider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'Aylık özet'!A27</f>
            </strRef>
          </tx>
          <spPr>
            <a:ln xmlns:a="http://schemas.openxmlformats.org/drawingml/2006/main">
              <a:prstDash val="solid"/>
            </a:ln>
          </spPr>
          <cat>
            <numRef>
              <f>'Aylık özet'!$C$5:$N$5</f>
            </numRef>
          </cat>
          <val>
            <numRef>
              <f>'Aylık özet'!$C$27:$N$27</f>
            </numRef>
          </val>
        </ser>
        <ser>
          <idx val="1"/>
          <order val="1"/>
          <tx>
            <strRef>
              <f>'Aylık özet'!A28</f>
            </strRef>
          </tx>
          <spPr>
            <a:ln xmlns:a="http://schemas.openxmlformats.org/drawingml/2006/main">
              <a:prstDash val="solid"/>
            </a:ln>
          </spPr>
          <cat>
            <numRef>
              <f>'Aylık özet'!$C$5:$N$5</f>
            </numRef>
          </cat>
          <val>
            <numRef>
              <f>'Aylık özet'!$C$28:$N$28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6" customWidth="1" min="3" max="3"/>
    <col width="38" customWidth="1" min="4" max="4"/>
    <col width="14" customWidth="1" min="5" max="5"/>
    <col width="16" customWidth="1" min="6" max="6"/>
    <col width="18" customWidth="1" min="7" max="7"/>
    <col width="7" customWidth="1" min="8" max="8"/>
    <col width="8" customWidth="1" min="9" max="9"/>
    <col width="60" customWidth="1" min="11" max="11"/>
  </cols>
  <sheetData>
    <row r="1">
      <c r="A1" s="1" t="inlineStr">
        <is>
          <t>Tarih</t>
        </is>
      </c>
      <c r="B1" s="1" t="inlineStr">
        <is>
          <t>Tür</t>
        </is>
      </c>
      <c r="C1" s="1" t="inlineStr">
        <is>
          <t>Kategori</t>
        </is>
      </c>
      <c r="D1" s="1" t="inlineStr">
        <is>
          <t>Açıklama</t>
        </is>
      </c>
      <c r="E1" s="1" t="inlineStr">
        <is>
          <t>Tutar</t>
        </is>
      </c>
      <c r="F1" s="1" t="inlineStr">
        <is>
          <t>Ödeme yöntemi</t>
        </is>
      </c>
      <c r="G1" s="1" t="inlineStr">
        <is>
          <t>Belge no</t>
        </is>
      </c>
      <c r="H1" s="1" t="inlineStr">
        <is>
          <t>Ay</t>
        </is>
      </c>
      <c r="I1" s="1" t="inlineStr">
        <is>
          <t>Yıl</t>
        </is>
      </c>
      <c r="K1" s="2" t="inlineStr">
        <is>
          <t>Örnek satırları silip kendi kayıtlarınızı girin. Tutarı her zaman pozitif yazın; gelir mi gider mi olduğunu Tür sütunu belirler.</t>
        </is>
      </c>
    </row>
    <row r="2">
      <c r="A2" s="3" t="n">
        <v>46327</v>
      </c>
      <c r="B2" t="inlineStr">
        <is>
          <t>Gelir</t>
        </is>
      </c>
      <c r="C2" t="inlineStr">
        <is>
          <t>Hizmet gelirleri</t>
        </is>
      </c>
      <c r="D2" t="inlineStr">
        <is>
          <t>Örnek: proje ödemesi</t>
        </is>
      </c>
      <c r="E2" s="4" t="n">
        <v>40000</v>
      </c>
      <c r="F2" t="inlineStr">
        <is>
          <t>Havale/EFT</t>
        </is>
      </c>
      <c r="G2" t="inlineStr">
        <is>
          <t>F-2026-031</t>
        </is>
      </c>
      <c r="H2" s="5">
        <f>IF(A2="","",MONTH(A2))</f>
        <v/>
      </c>
      <c r="I2" s="5">
        <f>IF(A2="","",YEAR(A2))</f>
        <v/>
      </c>
      <c r="K2" s="5" t="inlineStr">
        <is>
          <t>Hazırlayan: FnF1 Teknoloji · www.fnf1.com.tr · Ücretsiz gelir gider takip uygulaması: GGAB</t>
        </is>
      </c>
    </row>
    <row r="3">
      <c r="A3" s="3" t="n">
        <v>46328</v>
      </c>
      <c r="B3" t="inlineStr">
        <is>
          <t>Gider</t>
        </is>
      </c>
      <c r="C3" t="inlineStr">
        <is>
          <t>Kira</t>
        </is>
      </c>
      <c r="D3" t="inlineStr">
        <is>
          <t>Örnek: kasım ofis kirası</t>
        </is>
      </c>
      <c r="E3" s="4" t="n">
        <v>15000</v>
      </c>
      <c r="F3" t="inlineStr">
        <is>
          <t>Havale/EFT</t>
        </is>
      </c>
      <c r="H3" s="5">
        <f>IF(A3="","",MONTH(A3))</f>
        <v/>
      </c>
      <c r="I3" s="5">
        <f>IF(A3="","",YEAR(A3))</f>
        <v/>
      </c>
    </row>
    <row r="4">
      <c r="A4" s="3" t="n">
        <v>46331</v>
      </c>
      <c r="B4" t="inlineStr">
        <is>
          <t>Gider</t>
        </is>
      </c>
      <c r="C4" t="inlineStr">
        <is>
          <t>Yazılım ve abonelikler</t>
        </is>
      </c>
      <c r="D4" t="inlineStr">
        <is>
          <t>Örnek: bulut depolama</t>
        </is>
      </c>
      <c r="E4" s="4" t="n">
        <v>750</v>
      </c>
      <c r="F4" t="inlineStr">
        <is>
          <t>Kart</t>
        </is>
      </c>
      <c r="H4" s="5">
        <f>IF(A4="","",MONTH(A4))</f>
        <v/>
      </c>
      <c r="I4" s="5">
        <f>IF(A4="","",YEAR(A4))</f>
        <v/>
      </c>
    </row>
    <row r="5">
      <c r="A5" s="3" t="n">
        <v>46334</v>
      </c>
      <c r="B5" t="inlineStr">
        <is>
          <t>Gider</t>
        </is>
      </c>
      <c r="C5" t="inlineStr">
        <is>
          <t>Ulaşım</t>
        </is>
      </c>
      <c r="D5" t="inlineStr">
        <is>
          <t>Örnek: müşteri ziyareti</t>
        </is>
      </c>
      <c r="E5" s="4" t="n">
        <v>1200</v>
      </c>
      <c r="F5" t="inlineStr">
        <is>
          <t>Nakit</t>
        </is>
      </c>
      <c r="H5" s="5">
        <f>IF(A5="","",MONTH(A5))</f>
        <v/>
      </c>
      <c r="I5" s="5">
        <f>IF(A5="","",YEAR(A5))</f>
        <v/>
      </c>
    </row>
    <row r="6">
      <c r="A6" s="3" t="n">
        <v>46341</v>
      </c>
      <c r="B6" t="inlineStr">
        <is>
          <t>Gelir</t>
        </is>
      </c>
      <c r="C6" t="inlineStr">
        <is>
          <t>Ürün satışları</t>
        </is>
      </c>
      <c r="D6" t="inlineStr">
        <is>
          <t>Örnek: ürün satışı</t>
        </is>
      </c>
      <c r="E6" s="4" t="n">
        <v>8500</v>
      </c>
      <c r="F6" t="inlineStr">
        <is>
          <t>Kart</t>
        </is>
      </c>
      <c r="G6" t="inlineStr">
        <is>
          <t>F-2026-032</t>
        </is>
      </c>
      <c r="H6" s="5">
        <f>IF(A6="","",MONTH(A6))</f>
        <v/>
      </c>
      <c r="I6" s="5">
        <f>IF(A6="","",YEAR(A6))</f>
        <v/>
      </c>
    </row>
    <row r="7">
      <c r="A7" s="3" t="n"/>
      <c r="E7" s="4" t="n"/>
      <c r="H7" s="5">
        <f>IF(A7="","",MONTH(A7))</f>
        <v/>
      </c>
      <c r="I7" s="5">
        <f>IF(A7="","",YEAR(A7))</f>
        <v/>
      </c>
    </row>
    <row r="8">
      <c r="A8" s="3" t="n"/>
      <c r="E8" s="4" t="n"/>
      <c r="H8" s="5">
        <f>IF(A8="","",MONTH(A8))</f>
        <v/>
      </c>
      <c r="I8" s="5">
        <f>IF(A8="","",YEAR(A8))</f>
        <v/>
      </c>
    </row>
    <row r="9">
      <c r="A9" s="3" t="n"/>
      <c r="E9" s="4" t="n"/>
      <c r="H9" s="5">
        <f>IF(A9="","",MONTH(A9))</f>
        <v/>
      </c>
      <c r="I9" s="5">
        <f>IF(A9="","",YEAR(A9))</f>
        <v/>
      </c>
    </row>
    <row r="10">
      <c r="A10" s="3" t="n"/>
      <c r="E10" s="4" t="n"/>
      <c r="H10" s="5">
        <f>IF(A10="","",MONTH(A10))</f>
        <v/>
      </c>
      <c r="I10" s="5">
        <f>IF(A10="","",YEAR(A10))</f>
        <v/>
      </c>
    </row>
    <row r="11">
      <c r="A11" s="3" t="n"/>
      <c r="E11" s="4" t="n"/>
      <c r="H11" s="5">
        <f>IF(A11="","",MONTH(A11))</f>
        <v/>
      </c>
      <c r="I11" s="5">
        <f>IF(A11="","",YEAR(A11))</f>
        <v/>
      </c>
    </row>
    <row r="12">
      <c r="A12" s="3" t="n"/>
      <c r="E12" s="4" t="n"/>
      <c r="H12" s="5">
        <f>IF(A12="","",MONTH(A12))</f>
        <v/>
      </c>
      <c r="I12" s="5">
        <f>IF(A12="","",YEAR(A12))</f>
        <v/>
      </c>
    </row>
    <row r="13">
      <c r="A13" s="3" t="n"/>
      <c r="E13" s="4" t="n"/>
      <c r="H13" s="5">
        <f>IF(A13="","",MONTH(A13))</f>
        <v/>
      </c>
      <c r="I13" s="5">
        <f>IF(A13="","",YEAR(A13))</f>
        <v/>
      </c>
    </row>
    <row r="14">
      <c r="A14" s="3" t="n"/>
      <c r="E14" s="4" t="n"/>
      <c r="H14" s="5">
        <f>IF(A14="","",MONTH(A14))</f>
        <v/>
      </c>
      <c r="I14" s="5">
        <f>IF(A14="","",YEAR(A14))</f>
        <v/>
      </c>
    </row>
    <row r="15">
      <c r="A15" s="3" t="n"/>
      <c r="E15" s="4" t="n"/>
      <c r="H15" s="5">
        <f>IF(A15="","",MONTH(A15))</f>
        <v/>
      </c>
      <c r="I15" s="5">
        <f>IF(A15="","",YEAR(A15))</f>
        <v/>
      </c>
    </row>
    <row r="16">
      <c r="A16" s="3" t="n"/>
      <c r="E16" s="4" t="n"/>
      <c r="H16" s="5">
        <f>IF(A16="","",MONTH(A16))</f>
        <v/>
      </c>
      <c r="I16" s="5">
        <f>IF(A16="","",YEAR(A16))</f>
        <v/>
      </c>
    </row>
    <row r="17">
      <c r="A17" s="3" t="n"/>
      <c r="E17" s="4" t="n"/>
      <c r="H17" s="5">
        <f>IF(A17="","",MONTH(A17))</f>
        <v/>
      </c>
      <c r="I17" s="5">
        <f>IF(A17="","",YEAR(A17))</f>
        <v/>
      </c>
    </row>
    <row r="18">
      <c r="A18" s="3" t="n"/>
      <c r="E18" s="4" t="n"/>
      <c r="H18" s="5">
        <f>IF(A18="","",MONTH(A18))</f>
        <v/>
      </c>
      <c r="I18" s="5">
        <f>IF(A18="","",YEAR(A18))</f>
        <v/>
      </c>
    </row>
    <row r="19">
      <c r="A19" s="3" t="n"/>
      <c r="E19" s="4" t="n"/>
      <c r="H19" s="5">
        <f>IF(A19="","",MONTH(A19))</f>
        <v/>
      </c>
      <c r="I19" s="5">
        <f>IF(A19="","",YEAR(A19))</f>
        <v/>
      </c>
    </row>
    <row r="20">
      <c r="A20" s="3" t="n"/>
      <c r="E20" s="4" t="n"/>
      <c r="H20" s="5">
        <f>IF(A20="","",MONTH(A20))</f>
        <v/>
      </c>
      <c r="I20" s="5">
        <f>IF(A20="","",YEAR(A20))</f>
        <v/>
      </c>
    </row>
    <row r="21">
      <c r="A21" s="3" t="n"/>
      <c r="E21" s="4" t="n"/>
      <c r="H21" s="5">
        <f>IF(A21="","",MONTH(A21))</f>
        <v/>
      </c>
      <c r="I21" s="5">
        <f>IF(A21="","",YEAR(A21))</f>
        <v/>
      </c>
    </row>
    <row r="22">
      <c r="A22" s="3" t="n"/>
      <c r="E22" s="4" t="n"/>
      <c r="H22" s="5">
        <f>IF(A22="","",MONTH(A22))</f>
        <v/>
      </c>
      <c r="I22" s="5">
        <f>IF(A22="","",YEAR(A22))</f>
        <v/>
      </c>
    </row>
    <row r="23">
      <c r="A23" s="3" t="n"/>
      <c r="E23" s="4" t="n"/>
      <c r="H23" s="5">
        <f>IF(A23="","",MONTH(A23))</f>
        <v/>
      </c>
      <c r="I23" s="5">
        <f>IF(A23="","",YEAR(A23))</f>
        <v/>
      </c>
    </row>
    <row r="24">
      <c r="A24" s="3" t="n"/>
      <c r="E24" s="4" t="n"/>
      <c r="H24" s="5">
        <f>IF(A24="","",MONTH(A24))</f>
        <v/>
      </c>
      <c r="I24" s="5">
        <f>IF(A24="","",YEAR(A24))</f>
        <v/>
      </c>
    </row>
    <row r="25">
      <c r="A25" s="3" t="n"/>
      <c r="E25" s="4" t="n"/>
      <c r="H25" s="5">
        <f>IF(A25="","",MONTH(A25))</f>
        <v/>
      </c>
      <c r="I25" s="5">
        <f>IF(A25="","",YEAR(A25))</f>
        <v/>
      </c>
    </row>
    <row r="26">
      <c r="A26" s="3" t="n"/>
      <c r="E26" s="4" t="n"/>
      <c r="H26" s="5">
        <f>IF(A26="","",MONTH(A26))</f>
        <v/>
      </c>
      <c r="I26" s="5">
        <f>IF(A26="","",YEAR(A26))</f>
        <v/>
      </c>
    </row>
    <row r="27">
      <c r="A27" s="3" t="n"/>
      <c r="E27" s="4" t="n"/>
      <c r="H27" s="5">
        <f>IF(A27="","",MONTH(A27))</f>
        <v/>
      </c>
      <c r="I27" s="5">
        <f>IF(A27="","",YEAR(A27))</f>
        <v/>
      </c>
    </row>
    <row r="28">
      <c r="A28" s="3" t="n"/>
      <c r="E28" s="4" t="n"/>
      <c r="H28" s="5">
        <f>IF(A28="","",MONTH(A28))</f>
        <v/>
      </c>
      <c r="I28" s="5">
        <f>IF(A28="","",YEAR(A28))</f>
        <v/>
      </c>
    </row>
    <row r="29">
      <c r="A29" s="3" t="n"/>
      <c r="E29" s="4" t="n"/>
      <c r="H29" s="5">
        <f>IF(A29="","",MONTH(A29))</f>
        <v/>
      </c>
      <c r="I29" s="5">
        <f>IF(A29="","",YEAR(A29))</f>
        <v/>
      </c>
    </row>
    <row r="30">
      <c r="A30" s="3" t="n"/>
      <c r="E30" s="4" t="n"/>
      <c r="H30" s="5">
        <f>IF(A30="","",MONTH(A30))</f>
        <v/>
      </c>
      <c r="I30" s="5">
        <f>IF(A30="","",YEAR(A30))</f>
        <v/>
      </c>
    </row>
    <row r="31">
      <c r="A31" s="3" t="n"/>
      <c r="E31" s="4" t="n"/>
      <c r="H31" s="5">
        <f>IF(A31="","",MONTH(A31))</f>
        <v/>
      </c>
      <c r="I31" s="5">
        <f>IF(A31="","",YEAR(A31))</f>
        <v/>
      </c>
    </row>
    <row r="32">
      <c r="A32" s="3" t="n"/>
      <c r="E32" s="4" t="n"/>
      <c r="H32" s="5">
        <f>IF(A32="","",MONTH(A32))</f>
        <v/>
      </c>
      <c r="I32" s="5">
        <f>IF(A32="","",YEAR(A32))</f>
        <v/>
      </c>
    </row>
    <row r="33">
      <c r="A33" s="3" t="n"/>
      <c r="E33" s="4" t="n"/>
      <c r="H33" s="5">
        <f>IF(A33="","",MONTH(A33))</f>
        <v/>
      </c>
      <c r="I33" s="5">
        <f>IF(A33="","",YEAR(A33))</f>
        <v/>
      </c>
    </row>
    <row r="34">
      <c r="A34" s="3" t="n"/>
      <c r="E34" s="4" t="n"/>
      <c r="H34" s="5">
        <f>IF(A34="","",MONTH(A34))</f>
        <v/>
      </c>
      <c r="I34" s="5">
        <f>IF(A34="","",YEAR(A34))</f>
        <v/>
      </c>
    </row>
    <row r="35">
      <c r="A35" s="3" t="n"/>
      <c r="E35" s="4" t="n"/>
      <c r="H35" s="5">
        <f>IF(A35="","",MONTH(A35))</f>
        <v/>
      </c>
      <c r="I35" s="5">
        <f>IF(A35="","",YEAR(A35))</f>
        <v/>
      </c>
    </row>
    <row r="36">
      <c r="A36" s="3" t="n"/>
      <c r="E36" s="4" t="n"/>
      <c r="H36" s="5">
        <f>IF(A36="","",MONTH(A36))</f>
        <v/>
      </c>
      <c r="I36" s="5">
        <f>IF(A36="","",YEAR(A36))</f>
        <v/>
      </c>
    </row>
    <row r="37">
      <c r="A37" s="3" t="n"/>
      <c r="E37" s="4" t="n"/>
      <c r="H37" s="5">
        <f>IF(A37="","",MONTH(A37))</f>
        <v/>
      </c>
      <c r="I37" s="5">
        <f>IF(A37="","",YEAR(A37))</f>
        <v/>
      </c>
    </row>
    <row r="38">
      <c r="A38" s="3" t="n"/>
      <c r="E38" s="4" t="n"/>
      <c r="H38" s="5">
        <f>IF(A38="","",MONTH(A38))</f>
        <v/>
      </c>
      <c r="I38" s="5">
        <f>IF(A38="","",YEAR(A38))</f>
        <v/>
      </c>
    </row>
    <row r="39">
      <c r="A39" s="3" t="n"/>
      <c r="E39" s="4" t="n"/>
      <c r="H39" s="5">
        <f>IF(A39="","",MONTH(A39))</f>
        <v/>
      </c>
      <c r="I39" s="5">
        <f>IF(A39="","",YEAR(A39))</f>
        <v/>
      </c>
    </row>
    <row r="40">
      <c r="A40" s="3" t="n"/>
      <c r="E40" s="4" t="n"/>
      <c r="H40" s="5">
        <f>IF(A40="","",MONTH(A40))</f>
        <v/>
      </c>
      <c r="I40" s="5">
        <f>IF(A40="","",YEAR(A40))</f>
        <v/>
      </c>
    </row>
    <row r="41">
      <c r="A41" s="3" t="n"/>
      <c r="E41" s="4" t="n"/>
      <c r="H41" s="5">
        <f>IF(A41="","",MONTH(A41))</f>
        <v/>
      </c>
      <c r="I41" s="5">
        <f>IF(A41="","",YEAR(A41))</f>
        <v/>
      </c>
    </row>
    <row r="42">
      <c r="A42" s="3" t="n"/>
      <c r="E42" s="4" t="n"/>
      <c r="H42" s="5">
        <f>IF(A42="","",MONTH(A42))</f>
        <v/>
      </c>
      <c r="I42" s="5">
        <f>IF(A42="","",YEAR(A42))</f>
        <v/>
      </c>
    </row>
    <row r="43">
      <c r="A43" s="3" t="n"/>
      <c r="E43" s="4" t="n"/>
      <c r="H43" s="5">
        <f>IF(A43="","",MONTH(A43))</f>
        <v/>
      </c>
      <c r="I43" s="5">
        <f>IF(A43="","",YEAR(A43))</f>
        <v/>
      </c>
    </row>
    <row r="44">
      <c r="A44" s="3" t="n"/>
      <c r="E44" s="4" t="n"/>
      <c r="H44" s="5">
        <f>IF(A44="","",MONTH(A44))</f>
        <v/>
      </c>
      <c r="I44" s="5">
        <f>IF(A44="","",YEAR(A44))</f>
        <v/>
      </c>
    </row>
    <row r="45">
      <c r="A45" s="3" t="n"/>
      <c r="E45" s="4" t="n"/>
      <c r="H45" s="5">
        <f>IF(A45="","",MONTH(A45))</f>
        <v/>
      </c>
      <c r="I45" s="5">
        <f>IF(A45="","",YEAR(A45))</f>
        <v/>
      </c>
    </row>
    <row r="46">
      <c r="A46" s="3" t="n"/>
      <c r="E46" s="4" t="n"/>
      <c r="H46" s="5">
        <f>IF(A46="","",MONTH(A46))</f>
        <v/>
      </c>
      <c r="I46" s="5">
        <f>IF(A46="","",YEAR(A46))</f>
        <v/>
      </c>
    </row>
    <row r="47">
      <c r="A47" s="3" t="n"/>
      <c r="E47" s="4" t="n"/>
      <c r="H47" s="5">
        <f>IF(A47="","",MONTH(A47))</f>
        <v/>
      </c>
      <c r="I47" s="5">
        <f>IF(A47="","",YEAR(A47))</f>
        <v/>
      </c>
    </row>
    <row r="48">
      <c r="A48" s="3" t="n"/>
      <c r="E48" s="4" t="n"/>
      <c r="H48" s="5">
        <f>IF(A48="","",MONTH(A48))</f>
        <v/>
      </c>
      <c r="I48" s="5">
        <f>IF(A48="","",YEAR(A48))</f>
        <v/>
      </c>
    </row>
    <row r="49">
      <c r="A49" s="3" t="n"/>
      <c r="E49" s="4" t="n"/>
      <c r="H49" s="5">
        <f>IF(A49="","",MONTH(A49))</f>
        <v/>
      </c>
      <c r="I49" s="5">
        <f>IF(A49="","",YEAR(A49))</f>
        <v/>
      </c>
    </row>
    <row r="50">
      <c r="A50" s="3" t="n"/>
      <c r="E50" s="4" t="n"/>
      <c r="H50" s="5">
        <f>IF(A50="","",MONTH(A50))</f>
        <v/>
      </c>
      <c r="I50" s="5">
        <f>IF(A50="","",YEAR(A50))</f>
        <v/>
      </c>
    </row>
    <row r="51">
      <c r="A51" s="3" t="n"/>
      <c r="E51" s="4" t="n"/>
      <c r="H51" s="5">
        <f>IF(A51="","",MONTH(A51))</f>
        <v/>
      </c>
      <c r="I51" s="5">
        <f>IF(A51="","",YEAR(A51))</f>
        <v/>
      </c>
    </row>
    <row r="52">
      <c r="A52" s="3" t="n"/>
      <c r="E52" s="4" t="n"/>
      <c r="H52" s="5">
        <f>IF(A52="","",MONTH(A52))</f>
        <v/>
      </c>
      <c r="I52" s="5">
        <f>IF(A52="","",YEAR(A52))</f>
        <v/>
      </c>
    </row>
    <row r="53">
      <c r="A53" s="3" t="n"/>
      <c r="E53" s="4" t="n"/>
      <c r="H53" s="5">
        <f>IF(A53="","",MONTH(A53))</f>
        <v/>
      </c>
      <c r="I53" s="5">
        <f>IF(A53="","",YEAR(A53))</f>
        <v/>
      </c>
    </row>
    <row r="54">
      <c r="A54" s="3" t="n"/>
      <c r="E54" s="4" t="n"/>
      <c r="H54" s="5">
        <f>IF(A54="","",MONTH(A54))</f>
        <v/>
      </c>
      <c r="I54" s="5">
        <f>IF(A54="","",YEAR(A54))</f>
        <v/>
      </c>
    </row>
    <row r="55">
      <c r="A55" s="3" t="n"/>
      <c r="E55" s="4" t="n"/>
      <c r="H55" s="5">
        <f>IF(A55="","",MONTH(A55))</f>
        <v/>
      </c>
      <c r="I55" s="5">
        <f>IF(A55="","",YEAR(A55))</f>
        <v/>
      </c>
    </row>
    <row r="56">
      <c r="A56" s="3" t="n"/>
      <c r="E56" s="4" t="n"/>
      <c r="H56" s="5">
        <f>IF(A56="","",MONTH(A56))</f>
        <v/>
      </c>
      <c r="I56" s="5">
        <f>IF(A56="","",YEAR(A56))</f>
        <v/>
      </c>
    </row>
    <row r="57">
      <c r="A57" s="3" t="n"/>
      <c r="E57" s="4" t="n"/>
      <c r="H57" s="5">
        <f>IF(A57="","",MONTH(A57))</f>
        <v/>
      </c>
      <c r="I57" s="5">
        <f>IF(A57="","",YEAR(A57))</f>
        <v/>
      </c>
    </row>
    <row r="58">
      <c r="A58" s="3" t="n"/>
      <c r="E58" s="4" t="n"/>
      <c r="H58" s="5">
        <f>IF(A58="","",MONTH(A58))</f>
        <v/>
      </c>
      <c r="I58" s="5">
        <f>IF(A58="","",YEAR(A58))</f>
        <v/>
      </c>
    </row>
    <row r="59">
      <c r="A59" s="3" t="n"/>
      <c r="E59" s="4" t="n"/>
      <c r="H59" s="5">
        <f>IF(A59="","",MONTH(A59))</f>
        <v/>
      </c>
      <c r="I59" s="5">
        <f>IF(A59="","",YEAR(A59))</f>
        <v/>
      </c>
    </row>
    <row r="60">
      <c r="A60" s="3" t="n"/>
      <c r="E60" s="4" t="n"/>
      <c r="H60" s="5">
        <f>IF(A60="","",MONTH(A60))</f>
        <v/>
      </c>
      <c r="I60" s="5">
        <f>IF(A60="","",YEAR(A60))</f>
        <v/>
      </c>
    </row>
    <row r="61">
      <c r="A61" s="3" t="n"/>
      <c r="E61" s="4" t="n"/>
      <c r="H61" s="5">
        <f>IF(A61="","",MONTH(A61))</f>
        <v/>
      </c>
      <c r="I61" s="5">
        <f>IF(A61="","",YEAR(A61))</f>
        <v/>
      </c>
    </row>
    <row r="62">
      <c r="A62" s="3" t="n"/>
      <c r="E62" s="4" t="n"/>
      <c r="H62" s="5">
        <f>IF(A62="","",MONTH(A62))</f>
        <v/>
      </c>
      <c r="I62" s="5">
        <f>IF(A62="","",YEAR(A62))</f>
        <v/>
      </c>
    </row>
    <row r="63">
      <c r="A63" s="3" t="n"/>
      <c r="E63" s="4" t="n"/>
      <c r="H63" s="5">
        <f>IF(A63="","",MONTH(A63))</f>
        <v/>
      </c>
      <c r="I63" s="5">
        <f>IF(A63="","",YEAR(A63))</f>
        <v/>
      </c>
    </row>
    <row r="64">
      <c r="A64" s="3" t="n"/>
      <c r="E64" s="4" t="n"/>
      <c r="H64" s="5">
        <f>IF(A64="","",MONTH(A64))</f>
        <v/>
      </c>
      <c r="I64" s="5">
        <f>IF(A64="","",YEAR(A64))</f>
        <v/>
      </c>
    </row>
    <row r="65">
      <c r="A65" s="3" t="n"/>
      <c r="E65" s="4" t="n"/>
      <c r="H65" s="5">
        <f>IF(A65="","",MONTH(A65))</f>
        <v/>
      </c>
      <c r="I65" s="5">
        <f>IF(A65="","",YEAR(A65))</f>
        <v/>
      </c>
    </row>
    <row r="66">
      <c r="A66" s="3" t="n"/>
      <c r="E66" s="4" t="n"/>
      <c r="H66" s="5">
        <f>IF(A66="","",MONTH(A66))</f>
        <v/>
      </c>
      <c r="I66" s="5">
        <f>IF(A66="","",YEAR(A66))</f>
        <v/>
      </c>
    </row>
    <row r="67">
      <c r="A67" s="3" t="n"/>
      <c r="E67" s="4" t="n"/>
      <c r="H67" s="5">
        <f>IF(A67="","",MONTH(A67))</f>
        <v/>
      </c>
      <c r="I67" s="5">
        <f>IF(A67="","",YEAR(A67))</f>
        <v/>
      </c>
    </row>
    <row r="68">
      <c r="A68" s="3" t="n"/>
      <c r="E68" s="4" t="n"/>
      <c r="H68" s="5">
        <f>IF(A68="","",MONTH(A68))</f>
        <v/>
      </c>
      <c r="I68" s="5">
        <f>IF(A68="","",YEAR(A68))</f>
        <v/>
      </c>
    </row>
    <row r="69">
      <c r="A69" s="3" t="n"/>
      <c r="E69" s="4" t="n"/>
      <c r="H69" s="5">
        <f>IF(A69="","",MONTH(A69))</f>
        <v/>
      </c>
      <c r="I69" s="5">
        <f>IF(A69="","",YEAR(A69))</f>
        <v/>
      </c>
    </row>
    <row r="70">
      <c r="A70" s="3" t="n"/>
      <c r="E70" s="4" t="n"/>
      <c r="H70" s="5">
        <f>IF(A70="","",MONTH(A70))</f>
        <v/>
      </c>
      <c r="I70" s="5">
        <f>IF(A70="","",YEAR(A70))</f>
        <v/>
      </c>
    </row>
    <row r="71">
      <c r="A71" s="3" t="n"/>
      <c r="E71" s="4" t="n"/>
      <c r="H71" s="5">
        <f>IF(A71="","",MONTH(A71))</f>
        <v/>
      </c>
      <c r="I71" s="5">
        <f>IF(A71="","",YEAR(A71))</f>
        <v/>
      </c>
    </row>
    <row r="72">
      <c r="A72" s="3" t="n"/>
      <c r="E72" s="4" t="n"/>
      <c r="H72" s="5">
        <f>IF(A72="","",MONTH(A72))</f>
        <v/>
      </c>
      <c r="I72" s="5">
        <f>IF(A72="","",YEAR(A72))</f>
        <v/>
      </c>
    </row>
    <row r="73">
      <c r="A73" s="3" t="n"/>
      <c r="E73" s="4" t="n"/>
      <c r="H73" s="5">
        <f>IF(A73="","",MONTH(A73))</f>
        <v/>
      </c>
      <c r="I73" s="5">
        <f>IF(A73="","",YEAR(A73))</f>
        <v/>
      </c>
    </row>
    <row r="74">
      <c r="A74" s="3" t="n"/>
      <c r="E74" s="4" t="n"/>
      <c r="H74" s="5">
        <f>IF(A74="","",MONTH(A74))</f>
        <v/>
      </c>
      <c r="I74" s="5">
        <f>IF(A74="","",YEAR(A74))</f>
        <v/>
      </c>
    </row>
    <row r="75">
      <c r="A75" s="3" t="n"/>
      <c r="E75" s="4" t="n"/>
      <c r="H75" s="5">
        <f>IF(A75="","",MONTH(A75))</f>
        <v/>
      </c>
      <c r="I75" s="5">
        <f>IF(A75="","",YEAR(A75))</f>
        <v/>
      </c>
    </row>
    <row r="76">
      <c r="A76" s="3" t="n"/>
      <c r="E76" s="4" t="n"/>
      <c r="H76" s="5">
        <f>IF(A76="","",MONTH(A76))</f>
        <v/>
      </c>
      <c r="I76" s="5">
        <f>IF(A76="","",YEAR(A76))</f>
        <v/>
      </c>
    </row>
    <row r="77">
      <c r="A77" s="3" t="n"/>
      <c r="E77" s="4" t="n"/>
      <c r="H77" s="5">
        <f>IF(A77="","",MONTH(A77))</f>
        <v/>
      </c>
      <c r="I77" s="5">
        <f>IF(A77="","",YEAR(A77))</f>
        <v/>
      </c>
    </row>
    <row r="78">
      <c r="A78" s="3" t="n"/>
      <c r="E78" s="4" t="n"/>
      <c r="H78" s="5">
        <f>IF(A78="","",MONTH(A78))</f>
        <v/>
      </c>
      <c r="I78" s="5">
        <f>IF(A78="","",YEAR(A78))</f>
        <v/>
      </c>
    </row>
    <row r="79">
      <c r="A79" s="3" t="n"/>
      <c r="E79" s="4" t="n"/>
      <c r="H79" s="5">
        <f>IF(A79="","",MONTH(A79))</f>
        <v/>
      </c>
      <c r="I79" s="5">
        <f>IF(A79="","",YEAR(A79))</f>
        <v/>
      </c>
    </row>
    <row r="80">
      <c r="A80" s="3" t="n"/>
      <c r="E80" s="4" t="n"/>
      <c r="H80" s="5">
        <f>IF(A80="","",MONTH(A80))</f>
        <v/>
      </c>
      <c r="I80" s="5">
        <f>IF(A80="","",YEAR(A80))</f>
        <v/>
      </c>
    </row>
    <row r="81">
      <c r="A81" s="3" t="n"/>
      <c r="E81" s="4" t="n"/>
      <c r="H81" s="5">
        <f>IF(A81="","",MONTH(A81))</f>
        <v/>
      </c>
      <c r="I81" s="5">
        <f>IF(A81="","",YEAR(A81))</f>
        <v/>
      </c>
    </row>
    <row r="82">
      <c r="A82" s="3" t="n"/>
      <c r="E82" s="4" t="n"/>
      <c r="H82" s="5">
        <f>IF(A82="","",MONTH(A82))</f>
        <v/>
      </c>
      <c r="I82" s="5">
        <f>IF(A82="","",YEAR(A82))</f>
        <v/>
      </c>
    </row>
    <row r="83">
      <c r="A83" s="3" t="n"/>
      <c r="E83" s="4" t="n"/>
      <c r="H83" s="5">
        <f>IF(A83="","",MONTH(A83))</f>
        <v/>
      </c>
      <c r="I83" s="5">
        <f>IF(A83="","",YEAR(A83))</f>
        <v/>
      </c>
    </row>
    <row r="84">
      <c r="A84" s="3" t="n"/>
      <c r="E84" s="4" t="n"/>
      <c r="H84" s="5">
        <f>IF(A84="","",MONTH(A84))</f>
        <v/>
      </c>
      <c r="I84" s="5">
        <f>IF(A84="","",YEAR(A84))</f>
        <v/>
      </c>
    </row>
    <row r="85">
      <c r="A85" s="3" t="n"/>
      <c r="E85" s="4" t="n"/>
      <c r="H85" s="5">
        <f>IF(A85="","",MONTH(A85))</f>
        <v/>
      </c>
      <c r="I85" s="5">
        <f>IF(A85="","",YEAR(A85))</f>
        <v/>
      </c>
    </row>
    <row r="86">
      <c r="A86" s="3" t="n"/>
      <c r="E86" s="4" t="n"/>
      <c r="H86" s="5">
        <f>IF(A86="","",MONTH(A86))</f>
        <v/>
      </c>
      <c r="I86" s="5">
        <f>IF(A86="","",YEAR(A86))</f>
        <v/>
      </c>
    </row>
    <row r="87">
      <c r="A87" s="3" t="n"/>
      <c r="E87" s="4" t="n"/>
      <c r="H87" s="5">
        <f>IF(A87="","",MONTH(A87))</f>
        <v/>
      </c>
      <c r="I87" s="5">
        <f>IF(A87="","",YEAR(A87))</f>
        <v/>
      </c>
    </row>
    <row r="88">
      <c r="A88" s="3" t="n"/>
      <c r="E88" s="4" t="n"/>
      <c r="H88" s="5">
        <f>IF(A88="","",MONTH(A88))</f>
        <v/>
      </c>
      <c r="I88" s="5">
        <f>IF(A88="","",YEAR(A88))</f>
        <v/>
      </c>
    </row>
    <row r="89">
      <c r="A89" s="3" t="n"/>
      <c r="E89" s="4" t="n"/>
      <c r="H89" s="5">
        <f>IF(A89="","",MONTH(A89))</f>
        <v/>
      </c>
      <c r="I89" s="5">
        <f>IF(A89="","",YEAR(A89))</f>
        <v/>
      </c>
    </row>
    <row r="90">
      <c r="A90" s="3" t="n"/>
      <c r="E90" s="4" t="n"/>
      <c r="H90" s="5">
        <f>IF(A90="","",MONTH(A90))</f>
        <v/>
      </c>
      <c r="I90" s="5">
        <f>IF(A90="","",YEAR(A90))</f>
        <v/>
      </c>
    </row>
    <row r="91">
      <c r="A91" s="3" t="n"/>
      <c r="E91" s="4" t="n"/>
      <c r="H91" s="5">
        <f>IF(A91="","",MONTH(A91))</f>
        <v/>
      </c>
      <c r="I91" s="5">
        <f>IF(A91="","",YEAR(A91))</f>
        <v/>
      </c>
    </row>
    <row r="92">
      <c r="A92" s="3" t="n"/>
      <c r="E92" s="4" t="n"/>
      <c r="H92" s="5">
        <f>IF(A92="","",MONTH(A92))</f>
        <v/>
      </c>
      <c r="I92" s="5">
        <f>IF(A92="","",YEAR(A92))</f>
        <v/>
      </c>
    </row>
    <row r="93">
      <c r="A93" s="3" t="n"/>
      <c r="E93" s="4" t="n"/>
      <c r="H93" s="5">
        <f>IF(A93="","",MONTH(A93))</f>
        <v/>
      </c>
      <c r="I93" s="5">
        <f>IF(A93="","",YEAR(A93))</f>
        <v/>
      </c>
    </row>
    <row r="94">
      <c r="A94" s="3" t="n"/>
      <c r="E94" s="4" t="n"/>
      <c r="H94" s="5">
        <f>IF(A94="","",MONTH(A94))</f>
        <v/>
      </c>
      <c r="I94" s="5">
        <f>IF(A94="","",YEAR(A94))</f>
        <v/>
      </c>
    </row>
    <row r="95">
      <c r="A95" s="3" t="n"/>
      <c r="E95" s="4" t="n"/>
      <c r="H95" s="5">
        <f>IF(A95="","",MONTH(A95))</f>
        <v/>
      </c>
      <c r="I95" s="5">
        <f>IF(A95="","",YEAR(A95))</f>
        <v/>
      </c>
    </row>
    <row r="96">
      <c r="A96" s="3" t="n"/>
      <c r="E96" s="4" t="n"/>
      <c r="H96" s="5">
        <f>IF(A96="","",MONTH(A96))</f>
        <v/>
      </c>
      <c r="I96" s="5">
        <f>IF(A96="","",YEAR(A96))</f>
        <v/>
      </c>
    </row>
    <row r="97">
      <c r="A97" s="3" t="n"/>
      <c r="E97" s="4" t="n"/>
      <c r="H97" s="5">
        <f>IF(A97="","",MONTH(A97))</f>
        <v/>
      </c>
      <c r="I97" s="5">
        <f>IF(A97="","",YEAR(A97))</f>
        <v/>
      </c>
    </row>
    <row r="98">
      <c r="A98" s="3" t="n"/>
      <c r="E98" s="4" t="n"/>
      <c r="H98" s="5">
        <f>IF(A98="","",MONTH(A98))</f>
        <v/>
      </c>
      <c r="I98" s="5">
        <f>IF(A98="","",YEAR(A98))</f>
        <v/>
      </c>
    </row>
    <row r="99">
      <c r="A99" s="3" t="n"/>
      <c r="E99" s="4" t="n"/>
      <c r="H99" s="5">
        <f>IF(A99="","",MONTH(A99))</f>
        <v/>
      </c>
      <c r="I99" s="5">
        <f>IF(A99="","",YEAR(A99))</f>
        <v/>
      </c>
    </row>
    <row r="100">
      <c r="A100" s="3" t="n"/>
      <c r="E100" s="4" t="n"/>
      <c r="H100" s="5">
        <f>IF(A100="","",MONTH(A100))</f>
        <v/>
      </c>
      <c r="I100" s="5">
        <f>IF(A100="","",YEAR(A100))</f>
        <v/>
      </c>
    </row>
    <row r="101">
      <c r="A101" s="3" t="n"/>
      <c r="E101" s="4" t="n"/>
      <c r="H101" s="5">
        <f>IF(A101="","",MONTH(A101))</f>
        <v/>
      </c>
      <c r="I101" s="5">
        <f>IF(A101="","",YEAR(A101))</f>
        <v/>
      </c>
    </row>
    <row r="102">
      <c r="A102" s="3" t="n"/>
      <c r="E102" s="4" t="n"/>
      <c r="H102" s="5">
        <f>IF(A102="","",MONTH(A102))</f>
        <v/>
      </c>
      <c r="I102" s="5">
        <f>IF(A102="","",YEAR(A102))</f>
        <v/>
      </c>
    </row>
    <row r="103">
      <c r="A103" s="3" t="n"/>
      <c r="E103" s="4" t="n"/>
      <c r="H103" s="5">
        <f>IF(A103="","",MONTH(A103))</f>
        <v/>
      </c>
      <c r="I103" s="5">
        <f>IF(A103="","",YEAR(A103))</f>
        <v/>
      </c>
    </row>
    <row r="104">
      <c r="A104" s="3" t="n"/>
      <c r="E104" s="4" t="n"/>
      <c r="H104" s="5">
        <f>IF(A104="","",MONTH(A104))</f>
        <v/>
      </c>
      <c r="I104" s="5">
        <f>IF(A104="","",YEAR(A104))</f>
        <v/>
      </c>
    </row>
    <row r="105">
      <c r="A105" s="3" t="n"/>
      <c r="E105" s="4" t="n"/>
      <c r="H105" s="5">
        <f>IF(A105="","",MONTH(A105))</f>
        <v/>
      </c>
      <c r="I105" s="5">
        <f>IF(A105="","",YEAR(A105))</f>
        <v/>
      </c>
    </row>
    <row r="106">
      <c r="A106" s="3" t="n"/>
      <c r="E106" s="4" t="n"/>
      <c r="H106" s="5">
        <f>IF(A106="","",MONTH(A106))</f>
        <v/>
      </c>
      <c r="I106" s="5">
        <f>IF(A106="","",YEAR(A106))</f>
        <v/>
      </c>
    </row>
    <row r="107">
      <c r="A107" s="3" t="n"/>
      <c r="E107" s="4" t="n"/>
      <c r="H107" s="5">
        <f>IF(A107="","",MONTH(A107))</f>
        <v/>
      </c>
      <c r="I107" s="5">
        <f>IF(A107="","",YEAR(A107))</f>
        <v/>
      </c>
    </row>
    <row r="108">
      <c r="A108" s="3" t="n"/>
      <c r="E108" s="4" t="n"/>
      <c r="H108" s="5">
        <f>IF(A108="","",MONTH(A108))</f>
        <v/>
      </c>
      <c r="I108" s="5">
        <f>IF(A108="","",YEAR(A108))</f>
        <v/>
      </c>
    </row>
    <row r="109">
      <c r="A109" s="3" t="n"/>
      <c r="E109" s="4" t="n"/>
      <c r="H109" s="5">
        <f>IF(A109="","",MONTH(A109))</f>
        <v/>
      </c>
      <c r="I109" s="5">
        <f>IF(A109="","",YEAR(A109))</f>
        <v/>
      </c>
    </row>
    <row r="110">
      <c r="A110" s="3" t="n"/>
      <c r="E110" s="4" t="n"/>
      <c r="H110" s="5">
        <f>IF(A110="","",MONTH(A110))</f>
        <v/>
      </c>
      <c r="I110" s="5">
        <f>IF(A110="","",YEAR(A110))</f>
        <v/>
      </c>
    </row>
    <row r="111">
      <c r="A111" s="3" t="n"/>
      <c r="E111" s="4" t="n"/>
      <c r="H111" s="5">
        <f>IF(A111="","",MONTH(A111))</f>
        <v/>
      </c>
      <c r="I111" s="5">
        <f>IF(A111="","",YEAR(A111))</f>
        <v/>
      </c>
    </row>
    <row r="112">
      <c r="A112" s="3" t="n"/>
      <c r="E112" s="4" t="n"/>
      <c r="H112" s="5">
        <f>IF(A112="","",MONTH(A112))</f>
        <v/>
      </c>
      <c r="I112" s="5">
        <f>IF(A112="","",YEAR(A112))</f>
        <v/>
      </c>
    </row>
    <row r="113">
      <c r="A113" s="3" t="n"/>
      <c r="E113" s="4" t="n"/>
      <c r="H113" s="5">
        <f>IF(A113="","",MONTH(A113))</f>
        <v/>
      </c>
      <c r="I113" s="5">
        <f>IF(A113="","",YEAR(A113))</f>
        <v/>
      </c>
    </row>
    <row r="114">
      <c r="A114" s="3" t="n"/>
      <c r="E114" s="4" t="n"/>
      <c r="H114" s="5">
        <f>IF(A114="","",MONTH(A114))</f>
        <v/>
      </c>
      <c r="I114" s="5">
        <f>IF(A114="","",YEAR(A114))</f>
        <v/>
      </c>
    </row>
    <row r="115">
      <c r="A115" s="3" t="n"/>
      <c r="E115" s="4" t="n"/>
      <c r="H115" s="5">
        <f>IF(A115="","",MONTH(A115))</f>
        <v/>
      </c>
      <c r="I115" s="5">
        <f>IF(A115="","",YEAR(A115))</f>
        <v/>
      </c>
    </row>
    <row r="116">
      <c r="A116" s="3" t="n"/>
      <c r="E116" s="4" t="n"/>
      <c r="H116" s="5">
        <f>IF(A116="","",MONTH(A116))</f>
        <v/>
      </c>
      <c r="I116" s="5">
        <f>IF(A116="","",YEAR(A116))</f>
        <v/>
      </c>
    </row>
    <row r="117">
      <c r="A117" s="3" t="n"/>
      <c r="E117" s="4" t="n"/>
      <c r="H117" s="5">
        <f>IF(A117="","",MONTH(A117))</f>
        <v/>
      </c>
      <c r="I117" s="5">
        <f>IF(A117="","",YEAR(A117))</f>
        <v/>
      </c>
    </row>
    <row r="118">
      <c r="A118" s="3" t="n"/>
      <c r="E118" s="4" t="n"/>
      <c r="H118" s="5">
        <f>IF(A118="","",MONTH(A118))</f>
        <v/>
      </c>
      <c r="I118" s="5">
        <f>IF(A118="","",YEAR(A118))</f>
        <v/>
      </c>
    </row>
    <row r="119">
      <c r="A119" s="3" t="n"/>
      <c r="E119" s="4" t="n"/>
      <c r="H119" s="5">
        <f>IF(A119="","",MONTH(A119))</f>
        <v/>
      </c>
      <c r="I119" s="5">
        <f>IF(A119="","",YEAR(A119))</f>
        <v/>
      </c>
    </row>
    <row r="120">
      <c r="A120" s="3" t="n"/>
      <c r="E120" s="4" t="n"/>
      <c r="H120" s="5">
        <f>IF(A120="","",MONTH(A120))</f>
        <v/>
      </c>
      <c r="I120" s="5">
        <f>IF(A120="","",YEAR(A120))</f>
        <v/>
      </c>
    </row>
    <row r="121">
      <c r="A121" s="3" t="n"/>
      <c r="E121" s="4" t="n"/>
      <c r="H121" s="5">
        <f>IF(A121="","",MONTH(A121))</f>
        <v/>
      </c>
      <c r="I121" s="5">
        <f>IF(A121="","",YEAR(A121))</f>
        <v/>
      </c>
    </row>
    <row r="122">
      <c r="A122" s="3" t="n"/>
      <c r="E122" s="4" t="n"/>
      <c r="H122" s="5">
        <f>IF(A122="","",MONTH(A122))</f>
        <v/>
      </c>
      <c r="I122" s="5">
        <f>IF(A122="","",YEAR(A122))</f>
        <v/>
      </c>
    </row>
    <row r="123">
      <c r="A123" s="3" t="n"/>
      <c r="E123" s="4" t="n"/>
      <c r="H123" s="5">
        <f>IF(A123="","",MONTH(A123))</f>
        <v/>
      </c>
      <c r="I123" s="5">
        <f>IF(A123="","",YEAR(A123))</f>
        <v/>
      </c>
    </row>
    <row r="124">
      <c r="A124" s="3" t="n"/>
      <c r="E124" s="4" t="n"/>
      <c r="H124" s="5">
        <f>IF(A124="","",MONTH(A124))</f>
        <v/>
      </c>
      <c r="I124" s="5">
        <f>IF(A124="","",YEAR(A124))</f>
        <v/>
      </c>
    </row>
    <row r="125">
      <c r="A125" s="3" t="n"/>
      <c r="E125" s="4" t="n"/>
      <c r="H125" s="5">
        <f>IF(A125="","",MONTH(A125))</f>
        <v/>
      </c>
      <c r="I125" s="5">
        <f>IF(A125="","",YEAR(A125))</f>
        <v/>
      </c>
    </row>
    <row r="126">
      <c r="A126" s="3" t="n"/>
      <c r="E126" s="4" t="n"/>
      <c r="H126" s="5">
        <f>IF(A126="","",MONTH(A126))</f>
        <v/>
      </c>
      <c r="I126" s="5">
        <f>IF(A126="","",YEAR(A126))</f>
        <v/>
      </c>
    </row>
    <row r="127">
      <c r="A127" s="3" t="n"/>
      <c r="E127" s="4" t="n"/>
      <c r="H127" s="5">
        <f>IF(A127="","",MONTH(A127))</f>
        <v/>
      </c>
      <c r="I127" s="5">
        <f>IF(A127="","",YEAR(A127))</f>
        <v/>
      </c>
    </row>
    <row r="128">
      <c r="A128" s="3" t="n"/>
      <c r="E128" s="4" t="n"/>
      <c r="H128" s="5">
        <f>IF(A128="","",MONTH(A128))</f>
        <v/>
      </c>
      <c r="I128" s="5">
        <f>IF(A128="","",YEAR(A128))</f>
        <v/>
      </c>
    </row>
    <row r="129">
      <c r="A129" s="3" t="n"/>
      <c r="E129" s="4" t="n"/>
      <c r="H129" s="5">
        <f>IF(A129="","",MONTH(A129))</f>
        <v/>
      </c>
      <c r="I129" s="5">
        <f>IF(A129="","",YEAR(A129))</f>
        <v/>
      </c>
    </row>
    <row r="130">
      <c r="A130" s="3" t="n"/>
      <c r="E130" s="4" t="n"/>
      <c r="H130" s="5">
        <f>IF(A130="","",MONTH(A130))</f>
        <v/>
      </c>
      <c r="I130" s="5">
        <f>IF(A130="","",YEAR(A130))</f>
        <v/>
      </c>
    </row>
    <row r="131">
      <c r="A131" s="3" t="n"/>
      <c r="E131" s="4" t="n"/>
      <c r="H131" s="5">
        <f>IF(A131="","",MONTH(A131))</f>
        <v/>
      </c>
      <c r="I131" s="5">
        <f>IF(A131="","",YEAR(A131))</f>
        <v/>
      </c>
    </row>
    <row r="132">
      <c r="A132" s="3" t="n"/>
      <c r="E132" s="4" t="n"/>
      <c r="H132" s="5">
        <f>IF(A132="","",MONTH(A132))</f>
        <v/>
      </c>
      <c r="I132" s="5">
        <f>IF(A132="","",YEAR(A132))</f>
        <v/>
      </c>
    </row>
    <row r="133">
      <c r="A133" s="3" t="n"/>
      <c r="E133" s="4" t="n"/>
      <c r="H133" s="5">
        <f>IF(A133="","",MONTH(A133))</f>
        <v/>
      </c>
      <c r="I133" s="5">
        <f>IF(A133="","",YEAR(A133))</f>
        <v/>
      </c>
    </row>
    <row r="134">
      <c r="A134" s="3" t="n"/>
      <c r="E134" s="4" t="n"/>
      <c r="H134" s="5">
        <f>IF(A134="","",MONTH(A134))</f>
        <v/>
      </c>
      <c r="I134" s="5">
        <f>IF(A134="","",YEAR(A134))</f>
        <v/>
      </c>
    </row>
    <row r="135">
      <c r="A135" s="3" t="n"/>
      <c r="E135" s="4" t="n"/>
      <c r="H135" s="5">
        <f>IF(A135="","",MONTH(A135))</f>
        <v/>
      </c>
      <c r="I135" s="5">
        <f>IF(A135="","",YEAR(A135))</f>
        <v/>
      </c>
    </row>
    <row r="136">
      <c r="A136" s="3" t="n"/>
      <c r="E136" s="4" t="n"/>
      <c r="H136" s="5">
        <f>IF(A136="","",MONTH(A136))</f>
        <v/>
      </c>
      <c r="I136" s="5">
        <f>IF(A136="","",YEAR(A136))</f>
        <v/>
      </c>
    </row>
    <row r="137">
      <c r="A137" s="3" t="n"/>
      <c r="E137" s="4" t="n"/>
      <c r="H137" s="5">
        <f>IF(A137="","",MONTH(A137))</f>
        <v/>
      </c>
      <c r="I137" s="5">
        <f>IF(A137="","",YEAR(A137))</f>
        <v/>
      </c>
    </row>
    <row r="138">
      <c r="A138" s="3" t="n"/>
      <c r="E138" s="4" t="n"/>
      <c r="H138" s="5">
        <f>IF(A138="","",MONTH(A138))</f>
        <v/>
      </c>
      <c r="I138" s="5">
        <f>IF(A138="","",YEAR(A138))</f>
        <v/>
      </c>
    </row>
    <row r="139">
      <c r="A139" s="3" t="n"/>
      <c r="E139" s="4" t="n"/>
      <c r="H139" s="5">
        <f>IF(A139="","",MONTH(A139))</f>
        <v/>
      </c>
      <c r="I139" s="5">
        <f>IF(A139="","",YEAR(A139))</f>
        <v/>
      </c>
    </row>
    <row r="140">
      <c r="A140" s="3" t="n"/>
      <c r="E140" s="4" t="n"/>
      <c r="H140" s="5">
        <f>IF(A140="","",MONTH(A140))</f>
        <v/>
      </c>
      <c r="I140" s="5">
        <f>IF(A140="","",YEAR(A140))</f>
        <v/>
      </c>
    </row>
    <row r="141">
      <c r="A141" s="3" t="n"/>
      <c r="E141" s="4" t="n"/>
      <c r="H141" s="5">
        <f>IF(A141="","",MONTH(A141))</f>
        <v/>
      </c>
      <c r="I141" s="5">
        <f>IF(A141="","",YEAR(A141))</f>
        <v/>
      </c>
    </row>
    <row r="142">
      <c r="A142" s="3" t="n"/>
      <c r="E142" s="4" t="n"/>
      <c r="H142" s="5">
        <f>IF(A142="","",MONTH(A142))</f>
        <v/>
      </c>
      <c r="I142" s="5">
        <f>IF(A142="","",YEAR(A142))</f>
        <v/>
      </c>
    </row>
    <row r="143">
      <c r="A143" s="3" t="n"/>
      <c r="E143" s="4" t="n"/>
      <c r="H143" s="5">
        <f>IF(A143="","",MONTH(A143))</f>
        <v/>
      </c>
      <c r="I143" s="5">
        <f>IF(A143="","",YEAR(A143))</f>
        <v/>
      </c>
    </row>
    <row r="144">
      <c r="A144" s="3" t="n"/>
      <c r="E144" s="4" t="n"/>
      <c r="H144" s="5">
        <f>IF(A144="","",MONTH(A144))</f>
        <v/>
      </c>
      <c r="I144" s="5">
        <f>IF(A144="","",YEAR(A144))</f>
        <v/>
      </c>
    </row>
    <row r="145">
      <c r="A145" s="3" t="n"/>
      <c r="E145" s="4" t="n"/>
      <c r="H145" s="5">
        <f>IF(A145="","",MONTH(A145))</f>
        <v/>
      </c>
      <c r="I145" s="5">
        <f>IF(A145="","",YEAR(A145))</f>
        <v/>
      </c>
    </row>
    <row r="146">
      <c r="A146" s="3" t="n"/>
      <c r="E146" s="4" t="n"/>
      <c r="H146" s="5">
        <f>IF(A146="","",MONTH(A146))</f>
        <v/>
      </c>
      <c r="I146" s="5">
        <f>IF(A146="","",YEAR(A146))</f>
        <v/>
      </c>
    </row>
    <row r="147">
      <c r="A147" s="3" t="n"/>
      <c r="E147" s="4" t="n"/>
      <c r="H147" s="5">
        <f>IF(A147="","",MONTH(A147))</f>
        <v/>
      </c>
      <c r="I147" s="5">
        <f>IF(A147="","",YEAR(A147))</f>
        <v/>
      </c>
    </row>
    <row r="148">
      <c r="A148" s="3" t="n"/>
      <c r="E148" s="4" t="n"/>
      <c r="H148" s="5">
        <f>IF(A148="","",MONTH(A148))</f>
        <v/>
      </c>
      <c r="I148" s="5">
        <f>IF(A148="","",YEAR(A148))</f>
        <v/>
      </c>
    </row>
    <row r="149">
      <c r="A149" s="3" t="n"/>
      <c r="E149" s="4" t="n"/>
      <c r="H149" s="5">
        <f>IF(A149="","",MONTH(A149))</f>
        <v/>
      </c>
      <c r="I149" s="5">
        <f>IF(A149="","",YEAR(A149))</f>
        <v/>
      </c>
    </row>
    <row r="150">
      <c r="A150" s="3" t="n"/>
      <c r="E150" s="4" t="n"/>
      <c r="H150" s="5">
        <f>IF(A150="","",MONTH(A150))</f>
        <v/>
      </c>
      <c r="I150" s="5">
        <f>IF(A150="","",YEAR(A150))</f>
        <v/>
      </c>
    </row>
    <row r="151">
      <c r="A151" s="3" t="n"/>
      <c r="E151" s="4" t="n"/>
      <c r="H151" s="5">
        <f>IF(A151="","",MONTH(A151))</f>
        <v/>
      </c>
      <c r="I151" s="5">
        <f>IF(A151="","",YEAR(A151))</f>
        <v/>
      </c>
    </row>
    <row r="152">
      <c r="A152" s="3" t="n"/>
      <c r="E152" s="4" t="n"/>
      <c r="H152" s="5">
        <f>IF(A152="","",MONTH(A152))</f>
        <v/>
      </c>
      <c r="I152" s="5">
        <f>IF(A152="","",YEAR(A152))</f>
        <v/>
      </c>
    </row>
    <row r="153">
      <c r="A153" s="3" t="n"/>
      <c r="E153" s="4" t="n"/>
      <c r="H153" s="5">
        <f>IF(A153="","",MONTH(A153))</f>
        <v/>
      </c>
      <c r="I153" s="5">
        <f>IF(A153="","",YEAR(A153))</f>
        <v/>
      </c>
    </row>
    <row r="154">
      <c r="A154" s="3" t="n"/>
      <c r="E154" s="4" t="n"/>
      <c r="H154" s="5">
        <f>IF(A154="","",MONTH(A154))</f>
        <v/>
      </c>
      <c r="I154" s="5">
        <f>IF(A154="","",YEAR(A154))</f>
        <v/>
      </c>
    </row>
    <row r="155">
      <c r="A155" s="3" t="n"/>
      <c r="E155" s="4" t="n"/>
      <c r="H155" s="5">
        <f>IF(A155="","",MONTH(A155))</f>
        <v/>
      </c>
      <c r="I155" s="5">
        <f>IF(A155="","",YEAR(A155))</f>
        <v/>
      </c>
    </row>
    <row r="156">
      <c r="A156" s="3" t="n"/>
      <c r="E156" s="4" t="n"/>
      <c r="H156" s="5">
        <f>IF(A156="","",MONTH(A156))</f>
        <v/>
      </c>
      <c r="I156" s="5">
        <f>IF(A156="","",YEAR(A156))</f>
        <v/>
      </c>
    </row>
    <row r="157">
      <c r="A157" s="3" t="n"/>
      <c r="E157" s="4" t="n"/>
      <c r="H157" s="5">
        <f>IF(A157="","",MONTH(A157))</f>
        <v/>
      </c>
      <c r="I157" s="5">
        <f>IF(A157="","",YEAR(A157))</f>
        <v/>
      </c>
    </row>
    <row r="158">
      <c r="A158" s="3" t="n"/>
      <c r="E158" s="4" t="n"/>
      <c r="H158" s="5">
        <f>IF(A158="","",MONTH(A158))</f>
        <v/>
      </c>
      <c r="I158" s="5">
        <f>IF(A158="","",YEAR(A158))</f>
        <v/>
      </c>
    </row>
    <row r="159">
      <c r="A159" s="3" t="n"/>
      <c r="E159" s="4" t="n"/>
      <c r="H159" s="5">
        <f>IF(A159="","",MONTH(A159))</f>
        <v/>
      </c>
      <c r="I159" s="5">
        <f>IF(A159="","",YEAR(A159))</f>
        <v/>
      </c>
    </row>
    <row r="160">
      <c r="A160" s="3" t="n"/>
      <c r="E160" s="4" t="n"/>
      <c r="H160" s="5">
        <f>IF(A160="","",MONTH(A160))</f>
        <v/>
      </c>
      <c r="I160" s="5">
        <f>IF(A160="","",YEAR(A160))</f>
        <v/>
      </c>
    </row>
    <row r="161">
      <c r="A161" s="3" t="n"/>
      <c r="E161" s="4" t="n"/>
      <c r="H161" s="5">
        <f>IF(A161="","",MONTH(A161))</f>
        <v/>
      </c>
      <c r="I161" s="5">
        <f>IF(A161="","",YEAR(A161))</f>
        <v/>
      </c>
    </row>
    <row r="162">
      <c r="A162" s="3" t="n"/>
      <c r="E162" s="4" t="n"/>
      <c r="H162" s="5">
        <f>IF(A162="","",MONTH(A162))</f>
        <v/>
      </c>
      <c r="I162" s="5">
        <f>IF(A162="","",YEAR(A162))</f>
        <v/>
      </c>
    </row>
    <row r="163">
      <c r="A163" s="3" t="n"/>
      <c r="E163" s="4" t="n"/>
      <c r="H163" s="5">
        <f>IF(A163="","",MONTH(A163))</f>
        <v/>
      </c>
      <c r="I163" s="5">
        <f>IF(A163="","",YEAR(A163))</f>
        <v/>
      </c>
    </row>
    <row r="164">
      <c r="A164" s="3" t="n"/>
      <c r="E164" s="4" t="n"/>
      <c r="H164" s="5">
        <f>IF(A164="","",MONTH(A164))</f>
        <v/>
      </c>
      <c r="I164" s="5">
        <f>IF(A164="","",YEAR(A164))</f>
        <v/>
      </c>
    </row>
    <row r="165">
      <c r="A165" s="3" t="n"/>
      <c r="E165" s="4" t="n"/>
      <c r="H165" s="5">
        <f>IF(A165="","",MONTH(A165))</f>
        <v/>
      </c>
      <c r="I165" s="5">
        <f>IF(A165="","",YEAR(A165))</f>
        <v/>
      </c>
    </row>
    <row r="166">
      <c r="A166" s="3" t="n"/>
      <c r="E166" s="4" t="n"/>
      <c r="H166" s="5">
        <f>IF(A166="","",MONTH(A166))</f>
        <v/>
      </c>
      <c r="I166" s="5">
        <f>IF(A166="","",YEAR(A166))</f>
        <v/>
      </c>
    </row>
    <row r="167">
      <c r="A167" s="3" t="n"/>
      <c r="E167" s="4" t="n"/>
      <c r="H167" s="5">
        <f>IF(A167="","",MONTH(A167))</f>
        <v/>
      </c>
      <c r="I167" s="5">
        <f>IF(A167="","",YEAR(A167))</f>
        <v/>
      </c>
    </row>
    <row r="168">
      <c r="A168" s="3" t="n"/>
      <c r="E168" s="4" t="n"/>
      <c r="H168" s="5">
        <f>IF(A168="","",MONTH(A168))</f>
        <v/>
      </c>
      <c r="I168" s="5">
        <f>IF(A168="","",YEAR(A168))</f>
        <v/>
      </c>
    </row>
    <row r="169">
      <c r="A169" s="3" t="n"/>
      <c r="E169" s="4" t="n"/>
      <c r="H169" s="5">
        <f>IF(A169="","",MONTH(A169))</f>
        <v/>
      </c>
      <c r="I169" s="5">
        <f>IF(A169="","",YEAR(A169))</f>
        <v/>
      </c>
    </row>
    <row r="170">
      <c r="A170" s="3" t="n"/>
      <c r="E170" s="4" t="n"/>
      <c r="H170" s="5">
        <f>IF(A170="","",MONTH(A170))</f>
        <v/>
      </c>
      <c r="I170" s="5">
        <f>IF(A170="","",YEAR(A170))</f>
        <v/>
      </c>
    </row>
    <row r="171">
      <c r="A171" s="3" t="n"/>
      <c r="E171" s="4" t="n"/>
      <c r="H171" s="5">
        <f>IF(A171="","",MONTH(A171))</f>
        <v/>
      </c>
      <c r="I171" s="5">
        <f>IF(A171="","",YEAR(A171))</f>
        <v/>
      </c>
    </row>
    <row r="172">
      <c r="A172" s="3" t="n"/>
      <c r="E172" s="4" t="n"/>
      <c r="H172" s="5">
        <f>IF(A172="","",MONTH(A172))</f>
        <v/>
      </c>
      <c r="I172" s="5">
        <f>IF(A172="","",YEAR(A172))</f>
        <v/>
      </c>
    </row>
    <row r="173">
      <c r="A173" s="3" t="n"/>
      <c r="E173" s="4" t="n"/>
      <c r="H173" s="5">
        <f>IF(A173="","",MONTH(A173))</f>
        <v/>
      </c>
      <c r="I173" s="5">
        <f>IF(A173="","",YEAR(A173))</f>
        <v/>
      </c>
    </row>
    <row r="174">
      <c r="A174" s="3" t="n"/>
      <c r="E174" s="4" t="n"/>
      <c r="H174" s="5">
        <f>IF(A174="","",MONTH(A174))</f>
        <v/>
      </c>
      <c r="I174" s="5">
        <f>IF(A174="","",YEAR(A174))</f>
        <v/>
      </c>
    </row>
    <row r="175">
      <c r="A175" s="3" t="n"/>
      <c r="E175" s="4" t="n"/>
      <c r="H175" s="5">
        <f>IF(A175="","",MONTH(A175))</f>
        <v/>
      </c>
      <c r="I175" s="5">
        <f>IF(A175="","",YEAR(A175))</f>
        <v/>
      </c>
    </row>
    <row r="176">
      <c r="A176" s="3" t="n"/>
      <c r="E176" s="4" t="n"/>
      <c r="H176" s="5">
        <f>IF(A176="","",MONTH(A176))</f>
        <v/>
      </c>
      <c r="I176" s="5">
        <f>IF(A176="","",YEAR(A176))</f>
        <v/>
      </c>
    </row>
    <row r="177">
      <c r="A177" s="3" t="n"/>
      <c r="E177" s="4" t="n"/>
      <c r="H177" s="5">
        <f>IF(A177="","",MONTH(A177))</f>
        <v/>
      </c>
      <c r="I177" s="5">
        <f>IF(A177="","",YEAR(A177))</f>
        <v/>
      </c>
    </row>
    <row r="178">
      <c r="A178" s="3" t="n"/>
      <c r="E178" s="4" t="n"/>
      <c r="H178" s="5">
        <f>IF(A178="","",MONTH(A178))</f>
        <v/>
      </c>
      <c r="I178" s="5">
        <f>IF(A178="","",YEAR(A178))</f>
        <v/>
      </c>
    </row>
    <row r="179">
      <c r="A179" s="3" t="n"/>
      <c r="E179" s="4" t="n"/>
      <c r="H179" s="5">
        <f>IF(A179="","",MONTH(A179))</f>
        <v/>
      </c>
      <c r="I179" s="5">
        <f>IF(A179="","",YEAR(A179))</f>
        <v/>
      </c>
    </row>
    <row r="180">
      <c r="A180" s="3" t="n"/>
      <c r="E180" s="4" t="n"/>
      <c r="H180" s="5">
        <f>IF(A180="","",MONTH(A180))</f>
        <v/>
      </c>
      <c r="I180" s="5">
        <f>IF(A180="","",YEAR(A180))</f>
        <v/>
      </c>
    </row>
    <row r="181">
      <c r="A181" s="3" t="n"/>
      <c r="E181" s="4" t="n"/>
      <c r="H181" s="5">
        <f>IF(A181="","",MONTH(A181))</f>
        <v/>
      </c>
      <c r="I181" s="5">
        <f>IF(A181="","",YEAR(A181))</f>
        <v/>
      </c>
    </row>
    <row r="182">
      <c r="A182" s="3" t="n"/>
      <c r="E182" s="4" t="n"/>
      <c r="H182" s="5">
        <f>IF(A182="","",MONTH(A182))</f>
        <v/>
      </c>
      <c r="I182" s="5">
        <f>IF(A182="","",YEAR(A182))</f>
        <v/>
      </c>
    </row>
    <row r="183">
      <c r="A183" s="3" t="n"/>
      <c r="E183" s="4" t="n"/>
      <c r="H183" s="5">
        <f>IF(A183="","",MONTH(A183))</f>
        <v/>
      </c>
      <c r="I183" s="5">
        <f>IF(A183="","",YEAR(A183))</f>
        <v/>
      </c>
    </row>
    <row r="184">
      <c r="A184" s="3" t="n"/>
      <c r="E184" s="4" t="n"/>
      <c r="H184" s="5">
        <f>IF(A184="","",MONTH(A184))</f>
        <v/>
      </c>
      <c r="I184" s="5">
        <f>IF(A184="","",YEAR(A184))</f>
        <v/>
      </c>
    </row>
    <row r="185">
      <c r="A185" s="3" t="n"/>
      <c r="E185" s="4" t="n"/>
      <c r="H185" s="5">
        <f>IF(A185="","",MONTH(A185))</f>
        <v/>
      </c>
      <c r="I185" s="5">
        <f>IF(A185="","",YEAR(A185))</f>
        <v/>
      </c>
    </row>
    <row r="186">
      <c r="A186" s="3" t="n"/>
      <c r="E186" s="4" t="n"/>
      <c r="H186" s="5">
        <f>IF(A186="","",MONTH(A186))</f>
        <v/>
      </c>
      <c r="I186" s="5">
        <f>IF(A186="","",YEAR(A186))</f>
        <v/>
      </c>
    </row>
    <row r="187">
      <c r="A187" s="3" t="n"/>
      <c r="E187" s="4" t="n"/>
      <c r="H187" s="5">
        <f>IF(A187="","",MONTH(A187))</f>
        <v/>
      </c>
      <c r="I187" s="5">
        <f>IF(A187="","",YEAR(A187))</f>
        <v/>
      </c>
    </row>
    <row r="188">
      <c r="A188" s="3" t="n"/>
      <c r="E188" s="4" t="n"/>
      <c r="H188" s="5">
        <f>IF(A188="","",MONTH(A188))</f>
        <v/>
      </c>
      <c r="I188" s="5">
        <f>IF(A188="","",YEAR(A188))</f>
        <v/>
      </c>
    </row>
    <row r="189">
      <c r="A189" s="3" t="n"/>
      <c r="E189" s="4" t="n"/>
      <c r="H189" s="5">
        <f>IF(A189="","",MONTH(A189))</f>
        <v/>
      </c>
      <c r="I189" s="5">
        <f>IF(A189="","",YEAR(A189))</f>
        <v/>
      </c>
    </row>
    <row r="190">
      <c r="A190" s="3" t="n"/>
      <c r="E190" s="4" t="n"/>
      <c r="H190" s="5">
        <f>IF(A190="","",MONTH(A190))</f>
        <v/>
      </c>
      <c r="I190" s="5">
        <f>IF(A190="","",YEAR(A190))</f>
        <v/>
      </c>
    </row>
    <row r="191">
      <c r="A191" s="3" t="n"/>
      <c r="E191" s="4" t="n"/>
      <c r="H191" s="5">
        <f>IF(A191="","",MONTH(A191))</f>
        <v/>
      </c>
      <c r="I191" s="5">
        <f>IF(A191="","",YEAR(A191))</f>
        <v/>
      </c>
    </row>
    <row r="192">
      <c r="A192" s="3" t="n"/>
      <c r="E192" s="4" t="n"/>
      <c r="H192" s="5">
        <f>IF(A192="","",MONTH(A192))</f>
        <v/>
      </c>
      <c r="I192" s="5">
        <f>IF(A192="","",YEAR(A192))</f>
        <v/>
      </c>
    </row>
    <row r="193">
      <c r="A193" s="3" t="n"/>
      <c r="E193" s="4" t="n"/>
      <c r="H193" s="5">
        <f>IF(A193="","",MONTH(A193))</f>
        <v/>
      </c>
      <c r="I193" s="5">
        <f>IF(A193="","",YEAR(A193))</f>
        <v/>
      </c>
    </row>
    <row r="194">
      <c r="A194" s="3" t="n"/>
      <c r="E194" s="4" t="n"/>
      <c r="H194" s="5">
        <f>IF(A194="","",MONTH(A194))</f>
        <v/>
      </c>
      <c r="I194" s="5">
        <f>IF(A194="","",YEAR(A194))</f>
        <v/>
      </c>
    </row>
    <row r="195">
      <c r="A195" s="3" t="n"/>
      <c r="E195" s="4" t="n"/>
      <c r="H195" s="5">
        <f>IF(A195="","",MONTH(A195))</f>
        <v/>
      </c>
      <c r="I195" s="5">
        <f>IF(A195="","",YEAR(A195))</f>
        <v/>
      </c>
    </row>
    <row r="196">
      <c r="A196" s="3" t="n"/>
      <c r="E196" s="4" t="n"/>
      <c r="H196" s="5">
        <f>IF(A196="","",MONTH(A196))</f>
        <v/>
      </c>
      <c r="I196" s="5">
        <f>IF(A196="","",YEAR(A196))</f>
        <v/>
      </c>
    </row>
    <row r="197">
      <c r="A197" s="3" t="n"/>
      <c r="E197" s="4" t="n"/>
      <c r="H197" s="5">
        <f>IF(A197="","",MONTH(A197))</f>
        <v/>
      </c>
      <c r="I197" s="5">
        <f>IF(A197="","",YEAR(A197))</f>
        <v/>
      </c>
    </row>
    <row r="198">
      <c r="A198" s="3" t="n"/>
      <c r="E198" s="4" t="n"/>
      <c r="H198" s="5">
        <f>IF(A198="","",MONTH(A198))</f>
        <v/>
      </c>
      <c r="I198" s="5">
        <f>IF(A198="","",YEAR(A198))</f>
        <v/>
      </c>
    </row>
    <row r="199">
      <c r="A199" s="3" t="n"/>
      <c r="E199" s="4" t="n"/>
      <c r="H199" s="5">
        <f>IF(A199="","",MONTH(A199))</f>
        <v/>
      </c>
      <c r="I199" s="5">
        <f>IF(A199="","",YEAR(A199))</f>
        <v/>
      </c>
    </row>
    <row r="200">
      <c r="A200" s="3" t="n"/>
      <c r="E200" s="4" t="n"/>
      <c r="H200" s="5">
        <f>IF(A200="","",MONTH(A200))</f>
        <v/>
      </c>
      <c r="I200" s="5">
        <f>IF(A200="","",YEAR(A200))</f>
        <v/>
      </c>
    </row>
    <row r="201">
      <c r="A201" s="3" t="n"/>
      <c r="E201" s="4" t="n"/>
      <c r="H201" s="5">
        <f>IF(A201="","",MONTH(A201))</f>
        <v/>
      </c>
      <c r="I201" s="5">
        <f>IF(A201="","",YEAR(A201))</f>
        <v/>
      </c>
    </row>
    <row r="202">
      <c r="A202" s="3" t="n"/>
      <c r="E202" s="4" t="n"/>
      <c r="H202" s="5">
        <f>IF(A202="","",MONTH(A202))</f>
        <v/>
      </c>
      <c r="I202" s="5">
        <f>IF(A202="","",YEAR(A202))</f>
        <v/>
      </c>
    </row>
    <row r="203">
      <c r="A203" s="3" t="n"/>
      <c r="E203" s="4" t="n"/>
      <c r="H203" s="5">
        <f>IF(A203="","",MONTH(A203))</f>
        <v/>
      </c>
      <c r="I203" s="5">
        <f>IF(A203="","",YEAR(A203))</f>
        <v/>
      </c>
    </row>
    <row r="204">
      <c r="A204" s="3" t="n"/>
      <c r="E204" s="4" t="n"/>
      <c r="H204" s="5">
        <f>IF(A204="","",MONTH(A204))</f>
        <v/>
      </c>
      <c r="I204" s="5">
        <f>IF(A204="","",YEAR(A204))</f>
        <v/>
      </c>
    </row>
    <row r="205">
      <c r="A205" s="3" t="n"/>
      <c r="E205" s="4" t="n"/>
      <c r="H205" s="5">
        <f>IF(A205="","",MONTH(A205))</f>
        <v/>
      </c>
      <c r="I205" s="5">
        <f>IF(A205="","",YEAR(A205))</f>
        <v/>
      </c>
    </row>
    <row r="206">
      <c r="A206" s="3" t="n"/>
      <c r="E206" s="4" t="n"/>
      <c r="H206" s="5">
        <f>IF(A206="","",MONTH(A206))</f>
        <v/>
      </c>
      <c r="I206" s="5">
        <f>IF(A206="","",YEAR(A206))</f>
        <v/>
      </c>
    </row>
    <row r="207">
      <c r="A207" s="3" t="n"/>
      <c r="E207" s="4" t="n"/>
      <c r="H207" s="5">
        <f>IF(A207="","",MONTH(A207))</f>
        <v/>
      </c>
      <c r="I207" s="5">
        <f>IF(A207="","",YEAR(A207))</f>
        <v/>
      </c>
    </row>
    <row r="208">
      <c r="A208" s="3" t="n"/>
      <c r="E208" s="4" t="n"/>
      <c r="H208" s="5">
        <f>IF(A208="","",MONTH(A208))</f>
        <v/>
      </c>
      <c r="I208" s="5">
        <f>IF(A208="","",YEAR(A208))</f>
        <v/>
      </c>
    </row>
    <row r="209">
      <c r="A209" s="3" t="n"/>
      <c r="E209" s="4" t="n"/>
      <c r="H209" s="5">
        <f>IF(A209="","",MONTH(A209))</f>
        <v/>
      </c>
      <c r="I209" s="5">
        <f>IF(A209="","",YEAR(A209))</f>
        <v/>
      </c>
    </row>
    <row r="210">
      <c r="A210" s="3" t="n"/>
      <c r="E210" s="4" t="n"/>
      <c r="H210" s="5">
        <f>IF(A210="","",MONTH(A210))</f>
        <v/>
      </c>
      <c r="I210" s="5">
        <f>IF(A210="","",YEAR(A210))</f>
        <v/>
      </c>
    </row>
    <row r="211">
      <c r="A211" s="3" t="n"/>
      <c r="E211" s="4" t="n"/>
      <c r="H211" s="5">
        <f>IF(A211="","",MONTH(A211))</f>
        <v/>
      </c>
      <c r="I211" s="5">
        <f>IF(A211="","",YEAR(A211))</f>
        <v/>
      </c>
    </row>
    <row r="212">
      <c r="A212" s="3" t="n"/>
      <c r="E212" s="4" t="n"/>
      <c r="H212" s="5">
        <f>IF(A212="","",MONTH(A212))</f>
        <v/>
      </c>
      <c r="I212" s="5">
        <f>IF(A212="","",YEAR(A212))</f>
        <v/>
      </c>
    </row>
    <row r="213">
      <c r="A213" s="3" t="n"/>
      <c r="E213" s="4" t="n"/>
      <c r="H213" s="5">
        <f>IF(A213="","",MONTH(A213))</f>
        <v/>
      </c>
      <c r="I213" s="5">
        <f>IF(A213="","",YEAR(A213))</f>
        <v/>
      </c>
    </row>
    <row r="214">
      <c r="A214" s="3" t="n"/>
      <c r="E214" s="4" t="n"/>
      <c r="H214" s="5">
        <f>IF(A214="","",MONTH(A214))</f>
        <v/>
      </c>
      <c r="I214" s="5">
        <f>IF(A214="","",YEAR(A214))</f>
        <v/>
      </c>
    </row>
    <row r="215">
      <c r="A215" s="3" t="n"/>
      <c r="E215" s="4" t="n"/>
      <c r="H215" s="5">
        <f>IF(A215="","",MONTH(A215))</f>
        <v/>
      </c>
      <c r="I215" s="5">
        <f>IF(A215="","",YEAR(A215))</f>
        <v/>
      </c>
    </row>
    <row r="216">
      <c r="A216" s="3" t="n"/>
      <c r="E216" s="4" t="n"/>
      <c r="H216" s="5">
        <f>IF(A216="","",MONTH(A216))</f>
        <v/>
      </c>
      <c r="I216" s="5">
        <f>IF(A216="","",YEAR(A216))</f>
        <v/>
      </c>
    </row>
    <row r="217">
      <c r="A217" s="3" t="n"/>
      <c r="E217" s="4" t="n"/>
      <c r="H217" s="5">
        <f>IF(A217="","",MONTH(A217))</f>
        <v/>
      </c>
      <c r="I217" s="5">
        <f>IF(A217="","",YEAR(A217))</f>
        <v/>
      </c>
    </row>
    <row r="218">
      <c r="A218" s="3" t="n"/>
      <c r="E218" s="4" t="n"/>
      <c r="H218" s="5">
        <f>IF(A218="","",MONTH(A218))</f>
        <v/>
      </c>
      <c r="I218" s="5">
        <f>IF(A218="","",YEAR(A218))</f>
        <v/>
      </c>
    </row>
    <row r="219">
      <c r="A219" s="3" t="n"/>
      <c r="E219" s="4" t="n"/>
      <c r="H219" s="5">
        <f>IF(A219="","",MONTH(A219))</f>
        <v/>
      </c>
      <c r="I219" s="5">
        <f>IF(A219="","",YEAR(A219))</f>
        <v/>
      </c>
    </row>
    <row r="220">
      <c r="A220" s="3" t="n"/>
      <c r="E220" s="4" t="n"/>
      <c r="H220" s="5">
        <f>IF(A220="","",MONTH(A220))</f>
        <v/>
      </c>
      <c r="I220" s="5">
        <f>IF(A220="","",YEAR(A220))</f>
        <v/>
      </c>
    </row>
    <row r="221">
      <c r="A221" s="3" t="n"/>
      <c r="E221" s="4" t="n"/>
      <c r="H221" s="5">
        <f>IF(A221="","",MONTH(A221))</f>
        <v/>
      </c>
      <c r="I221" s="5">
        <f>IF(A221="","",YEAR(A221))</f>
        <v/>
      </c>
    </row>
    <row r="222">
      <c r="A222" s="3" t="n"/>
      <c r="E222" s="4" t="n"/>
      <c r="H222" s="5">
        <f>IF(A222="","",MONTH(A222))</f>
        <v/>
      </c>
      <c r="I222" s="5">
        <f>IF(A222="","",YEAR(A222))</f>
        <v/>
      </c>
    </row>
    <row r="223">
      <c r="A223" s="3" t="n"/>
      <c r="E223" s="4" t="n"/>
      <c r="H223" s="5">
        <f>IF(A223="","",MONTH(A223))</f>
        <v/>
      </c>
      <c r="I223" s="5">
        <f>IF(A223="","",YEAR(A223))</f>
        <v/>
      </c>
    </row>
    <row r="224">
      <c r="A224" s="3" t="n"/>
      <c r="E224" s="4" t="n"/>
      <c r="H224" s="5">
        <f>IF(A224="","",MONTH(A224))</f>
        <v/>
      </c>
      <c r="I224" s="5">
        <f>IF(A224="","",YEAR(A224))</f>
        <v/>
      </c>
    </row>
    <row r="225">
      <c r="A225" s="3" t="n"/>
      <c r="E225" s="4" t="n"/>
      <c r="H225" s="5">
        <f>IF(A225="","",MONTH(A225))</f>
        <v/>
      </c>
      <c r="I225" s="5">
        <f>IF(A225="","",YEAR(A225))</f>
        <v/>
      </c>
    </row>
    <row r="226">
      <c r="A226" s="3" t="n"/>
      <c r="E226" s="4" t="n"/>
      <c r="H226" s="5">
        <f>IF(A226="","",MONTH(A226))</f>
        <v/>
      </c>
      <c r="I226" s="5">
        <f>IF(A226="","",YEAR(A226))</f>
        <v/>
      </c>
    </row>
    <row r="227">
      <c r="A227" s="3" t="n"/>
      <c r="E227" s="4" t="n"/>
      <c r="H227" s="5">
        <f>IF(A227="","",MONTH(A227))</f>
        <v/>
      </c>
      <c r="I227" s="5">
        <f>IF(A227="","",YEAR(A227))</f>
        <v/>
      </c>
    </row>
    <row r="228">
      <c r="A228" s="3" t="n"/>
      <c r="E228" s="4" t="n"/>
      <c r="H228" s="5">
        <f>IF(A228="","",MONTH(A228))</f>
        <v/>
      </c>
      <c r="I228" s="5">
        <f>IF(A228="","",YEAR(A228))</f>
        <v/>
      </c>
    </row>
    <row r="229">
      <c r="A229" s="3" t="n"/>
      <c r="E229" s="4" t="n"/>
      <c r="H229" s="5">
        <f>IF(A229="","",MONTH(A229))</f>
        <v/>
      </c>
      <c r="I229" s="5">
        <f>IF(A229="","",YEAR(A229))</f>
        <v/>
      </c>
    </row>
    <row r="230">
      <c r="A230" s="3" t="n"/>
      <c r="E230" s="4" t="n"/>
      <c r="H230" s="5">
        <f>IF(A230="","",MONTH(A230))</f>
        <v/>
      </c>
      <c r="I230" s="5">
        <f>IF(A230="","",YEAR(A230))</f>
        <v/>
      </c>
    </row>
    <row r="231">
      <c r="A231" s="3" t="n"/>
      <c r="E231" s="4" t="n"/>
      <c r="H231" s="5">
        <f>IF(A231="","",MONTH(A231))</f>
        <v/>
      </c>
      <c r="I231" s="5">
        <f>IF(A231="","",YEAR(A231))</f>
        <v/>
      </c>
    </row>
    <row r="232">
      <c r="A232" s="3" t="n"/>
      <c r="E232" s="4" t="n"/>
      <c r="H232" s="5">
        <f>IF(A232="","",MONTH(A232))</f>
        <v/>
      </c>
      <c r="I232" s="5">
        <f>IF(A232="","",YEAR(A232))</f>
        <v/>
      </c>
    </row>
    <row r="233">
      <c r="A233" s="3" t="n"/>
      <c r="E233" s="4" t="n"/>
      <c r="H233" s="5">
        <f>IF(A233="","",MONTH(A233))</f>
        <v/>
      </c>
      <c r="I233" s="5">
        <f>IF(A233="","",YEAR(A233))</f>
        <v/>
      </c>
    </row>
    <row r="234">
      <c r="A234" s="3" t="n"/>
      <c r="E234" s="4" t="n"/>
      <c r="H234" s="5">
        <f>IF(A234="","",MONTH(A234))</f>
        <v/>
      </c>
      <c r="I234" s="5">
        <f>IF(A234="","",YEAR(A234))</f>
        <v/>
      </c>
    </row>
    <row r="235">
      <c r="A235" s="3" t="n"/>
      <c r="E235" s="4" t="n"/>
      <c r="H235" s="5">
        <f>IF(A235="","",MONTH(A235))</f>
        <v/>
      </c>
      <c r="I235" s="5">
        <f>IF(A235="","",YEAR(A235))</f>
        <v/>
      </c>
    </row>
    <row r="236">
      <c r="A236" s="3" t="n"/>
      <c r="E236" s="4" t="n"/>
      <c r="H236" s="5">
        <f>IF(A236="","",MONTH(A236))</f>
        <v/>
      </c>
      <c r="I236" s="5">
        <f>IF(A236="","",YEAR(A236))</f>
        <v/>
      </c>
    </row>
    <row r="237">
      <c r="A237" s="3" t="n"/>
      <c r="E237" s="4" t="n"/>
      <c r="H237" s="5">
        <f>IF(A237="","",MONTH(A237))</f>
        <v/>
      </c>
      <c r="I237" s="5">
        <f>IF(A237="","",YEAR(A237))</f>
        <v/>
      </c>
    </row>
    <row r="238">
      <c r="A238" s="3" t="n"/>
      <c r="E238" s="4" t="n"/>
      <c r="H238" s="5">
        <f>IF(A238="","",MONTH(A238))</f>
        <v/>
      </c>
      <c r="I238" s="5">
        <f>IF(A238="","",YEAR(A238))</f>
        <v/>
      </c>
    </row>
    <row r="239">
      <c r="A239" s="3" t="n"/>
      <c r="E239" s="4" t="n"/>
      <c r="H239" s="5">
        <f>IF(A239="","",MONTH(A239))</f>
        <v/>
      </c>
      <c r="I239" s="5">
        <f>IF(A239="","",YEAR(A239))</f>
        <v/>
      </c>
    </row>
    <row r="240">
      <c r="A240" s="3" t="n"/>
      <c r="E240" s="4" t="n"/>
      <c r="H240" s="5">
        <f>IF(A240="","",MONTH(A240))</f>
        <v/>
      </c>
      <c r="I240" s="5">
        <f>IF(A240="","",YEAR(A240))</f>
        <v/>
      </c>
    </row>
    <row r="241">
      <c r="A241" s="3" t="n"/>
      <c r="E241" s="4" t="n"/>
      <c r="H241" s="5">
        <f>IF(A241="","",MONTH(A241))</f>
        <v/>
      </c>
      <c r="I241" s="5">
        <f>IF(A241="","",YEAR(A241))</f>
        <v/>
      </c>
    </row>
    <row r="242">
      <c r="A242" s="3" t="n"/>
      <c r="E242" s="4" t="n"/>
      <c r="H242" s="5">
        <f>IF(A242="","",MONTH(A242))</f>
        <v/>
      </c>
      <c r="I242" s="5">
        <f>IF(A242="","",YEAR(A242))</f>
        <v/>
      </c>
    </row>
    <row r="243">
      <c r="A243" s="3" t="n"/>
      <c r="E243" s="4" t="n"/>
      <c r="H243" s="5">
        <f>IF(A243="","",MONTH(A243))</f>
        <v/>
      </c>
      <c r="I243" s="5">
        <f>IF(A243="","",YEAR(A243))</f>
        <v/>
      </c>
    </row>
    <row r="244">
      <c r="A244" s="3" t="n"/>
      <c r="E244" s="4" t="n"/>
      <c r="H244" s="5">
        <f>IF(A244="","",MONTH(A244))</f>
        <v/>
      </c>
      <c r="I244" s="5">
        <f>IF(A244="","",YEAR(A244))</f>
        <v/>
      </c>
    </row>
    <row r="245">
      <c r="A245" s="3" t="n"/>
      <c r="E245" s="4" t="n"/>
      <c r="H245" s="5">
        <f>IF(A245="","",MONTH(A245))</f>
        <v/>
      </c>
      <c r="I245" s="5">
        <f>IF(A245="","",YEAR(A245))</f>
        <v/>
      </c>
    </row>
    <row r="246">
      <c r="A246" s="3" t="n"/>
      <c r="E246" s="4" t="n"/>
      <c r="H246" s="5">
        <f>IF(A246="","",MONTH(A246))</f>
        <v/>
      </c>
      <c r="I246" s="5">
        <f>IF(A246="","",YEAR(A246))</f>
        <v/>
      </c>
    </row>
    <row r="247">
      <c r="A247" s="3" t="n"/>
      <c r="E247" s="4" t="n"/>
      <c r="H247" s="5">
        <f>IF(A247="","",MONTH(A247))</f>
        <v/>
      </c>
      <c r="I247" s="5">
        <f>IF(A247="","",YEAR(A247))</f>
        <v/>
      </c>
    </row>
    <row r="248">
      <c r="A248" s="3" t="n"/>
      <c r="E248" s="4" t="n"/>
      <c r="H248" s="5">
        <f>IF(A248="","",MONTH(A248))</f>
        <v/>
      </c>
      <c r="I248" s="5">
        <f>IF(A248="","",YEAR(A248))</f>
        <v/>
      </c>
    </row>
    <row r="249">
      <c r="A249" s="3" t="n"/>
      <c r="E249" s="4" t="n"/>
      <c r="H249" s="5">
        <f>IF(A249="","",MONTH(A249))</f>
        <v/>
      </c>
      <c r="I249" s="5">
        <f>IF(A249="","",YEAR(A249))</f>
        <v/>
      </c>
    </row>
    <row r="250">
      <c r="A250" s="3" t="n"/>
      <c r="E250" s="4" t="n"/>
      <c r="H250" s="5">
        <f>IF(A250="","",MONTH(A250))</f>
        <v/>
      </c>
      <c r="I250" s="5">
        <f>IF(A250="","",YEAR(A250))</f>
        <v/>
      </c>
    </row>
    <row r="251">
      <c r="A251" s="3" t="n"/>
      <c r="E251" s="4" t="n"/>
      <c r="H251" s="5">
        <f>IF(A251="","",MONTH(A251))</f>
        <v/>
      </c>
      <c r="I251" s="5">
        <f>IF(A251="","",YEAR(A251))</f>
        <v/>
      </c>
    </row>
    <row r="252">
      <c r="A252" s="3" t="n"/>
      <c r="E252" s="4" t="n"/>
      <c r="H252" s="5">
        <f>IF(A252="","",MONTH(A252))</f>
        <v/>
      </c>
      <c r="I252" s="5">
        <f>IF(A252="","",YEAR(A252))</f>
        <v/>
      </c>
    </row>
    <row r="253">
      <c r="A253" s="3" t="n"/>
      <c r="E253" s="4" t="n"/>
      <c r="H253" s="5">
        <f>IF(A253="","",MONTH(A253))</f>
        <v/>
      </c>
      <c r="I253" s="5">
        <f>IF(A253="","",YEAR(A253))</f>
        <v/>
      </c>
    </row>
    <row r="254">
      <c r="A254" s="3" t="n"/>
      <c r="E254" s="4" t="n"/>
      <c r="H254" s="5">
        <f>IF(A254="","",MONTH(A254))</f>
        <v/>
      </c>
      <c r="I254" s="5">
        <f>IF(A254="","",YEAR(A254))</f>
        <v/>
      </c>
    </row>
    <row r="255">
      <c r="A255" s="3" t="n"/>
      <c r="E255" s="4" t="n"/>
      <c r="H255" s="5">
        <f>IF(A255="","",MONTH(A255))</f>
        <v/>
      </c>
      <c r="I255" s="5">
        <f>IF(A255="","",YEAR(A255))</f>
        <v/>
      </c>
    </row>
    <row r="256">
      <c r="A256" s="3" t="n"/>
      <c r="E256" s="4" t="n"/>
      <c r="H256" s="5">
        <f>IF(A256="","",MONTH(A256))</f>
        <v/>
      </c>
      <c r="I256" s="5">
        <f>IF(A256="","",YEAR(A256))</f>
        <v/>
      </c>
    </row>
    <row r="257">
      <c r="A257" s="3" t="n"/>
      <c r="E257" s="4" t="n"/>
      <c r="H257" s="5">
        <f>IF(A257="","",MONTH(A257))</f>
        <v/>
      </c>
      <c r="I257" s="5">
        <f>IF(A257="","",YEAR(A257))</f>
        <v/>
      </c>
    </row>
    <row r="258">
      <c r="A258" s="3" t="n"/>
      <c r="E258" s="4" t="n"/>
      <c r="H258" s="5">
        <f>IF(A258="","",MONTH(A258))</f>
        <v/>
      </c>
      <c r="I258" s="5">
        <f>IF(A258="","",YEAR(A258))</f>
        <v/>
      </c>
    </row>
    <row r="259">
      <c r="A259" s="3" t="n"/>
      <c r="E259" s="4" t="n"/>
      <c r="H259" s="5">
        <f>IF(A259="","",MONTH(A259))</f>
        <v/>
      </c>
      <c r="I259" s="5">
        <f>IF(A259="","",YEAR(A259))</f>
        <v/>
      </c>
    </row>
    <row r="260">
      <c r="A260" s="3" t="n"/>
      <c r="E260" s="4" t="n"/>
      <c r="H260" s="5">
        <f>IF(A260="","",MONTH(A260))</f>
        <v/>
      </c>
      <c r="I260" s="5">
        <f>IF(A260="","",YEAR(A260))</f>
        <v/>
      </c>
    </row>
    <row r="261">
      <c r="A261" s="3" t="n"/>
      <c r="E261" s="4" t="n"/>
      <c r="H261" s="5">
        <f>IF(A261="","",MONTH(A261))</f>
        <v/>
      </c>
      <c r="I261" s="5">
        <f>IF(A261="","",YEAR(A261))</f>
        <v/>
      </c>
    </row>
    <row r="262">
      <c r="A262" s="3" t="n"/>
      <c r="E262" s="4" t="n"/>
      <c r="H262" s="5">
        <f>IF(A262="","",MONTH(A262))</f>
        <v/>
      </c>
      <c r="I262" s="5">
        <f>IF(A262="","",YEAR(A262))</f>
        <v/>
      </c>
    </row>
    <row r="263">
      <c r="A263" s="3" t="n"/>
      <c r="E263" s="4" t="n"/>
      <c r="H263" s="5">
        <f>IF(A263="","",MONTH(A263))</f>
        <v/>
      </c>
      <c r="I263" s="5">
        <f>IF(A263="","",YEAR(A263))</f>
        <v/>
      </c>
    </row>
    <row r="264">
      <c r="A264" s="3" t="n"/>
      <c r="E264" s="4" t="n"/>
      <c r="H264" s="5">
        <f>IF(A264="","",MONTH(A264))</f>
        <v/>
      </c>
      <c r="I264" s="5">
        <f>IF(A264="","",YEAR(A264))</f>
        <v/>
      </c>
    </row>
    <row r="265">
      <c r="A265" s="3" t="n"/>
      <c r="E265" s="4" t="n"/>
      <c r="H265" s="5">
        <f>IF(A265="","",MONTH(A265))</f>
        <v/>
      </c>
      <c r="I265" s="5">
        <f>IF(A265="","",YEAR(A265))</f>
        <v/>
      </c>
    </row>
    <row r="266">
      <c r="A266" s="3" t="n"/>
      <c r="E266" s="4" t="n"/>
      <c r="H266" s="5">
        <f>IF(A266="","",MONTH(A266))</f>
        <v/>
      </c>
      <c r="I266" s="5">
        <f>IF(A266="","",YEAR(A266))</f>
        <v/>
      </c>
    </row>
    <row r="267">
      <c r="A267" s="3" t="n"/>
      <c r="E267" s="4" t="n"/>
      <c r="H267" s="5">
        <f>IF(A267="","",MONTH(A267))</f>
        <v/>
      </c>
      <c r="I267" s="5">
        <f>IF(A267="","",YEAR(A267))</f>
        <v/>
      </c>
    </row>
    <row r="268">
      <c r="A268" s="3" t="n"/>
      <c r="E268" s="4" t="n"/>
      <c r="H268" s="5">
        <f>IF(A268="","",MONTH(A268))</f>
        <v/>
      </c>
      <c r="I268" s="5">
        <f>IF(A268="","",YEAR(A268))</f>
        <v/>
      </c>
    </row>
    <row r="269">
      <c r="A269" s="3" t="n"/>
      <c r="E269" s="4" t="n"/>
      <c r="H269" s="5">
        <f>IF(A269="","",MONTH(A269))</f>
        <v/>
      </c>
      <c r="I269" s="5">
        <f>IF(A269="","",YEAR(A269))</f>
        <v/>
      </c>
    </row>
    <row r="270">
      <c r="A270" s="3" t="n"/>
      <c r="E270" s="4" t="n"/>
      <c r="H270" s="5">
        <f>IF(A270="","",MONTH(A270))</f>
        <v/>
      </c>
      <c r="I270" s="5">
        <f>IF(A270="","",YEAR(A270))</f>
        <v/>
      </c>
    </row>
    <row r="271">
      <c r="A271" s="3" t="n"/>
      <c r="E271" s="4" t="n"/>
      <c r="H271" s="5">
        <f>IF(A271="","",MONTH(A271))</f>
        <v/>
      </c>
      <c r="I271" s="5">
        <f>IF(A271="","",YEAR(A271))</f>
        <v/>
      </c>
    </row>
    <row r="272">
      <c r="A272" s="3" t="n"/>
      <c r="E272" s="4" t="n"/>
      <c r="H272" s="5">
        <f>IF(A272="","",MONTH(A272))</f>
        <v/>
      </c>
      <c r="I272" s="5">
        <f>IF(A272="","",YEAR(A272))</f>
        <v/>
      </c>
    </row>
    <row r="273">
      <c r="A273" s="3" t="n"/>
      <c r="E273" s="4" t="n"/>
      <c r="H273" s="5">
        <f>IF(A273="","",MONTH(A273))</f>
        <v/>
      </c>
      <c r="I273" s="5">
        <f>IF(A273="","",YEAR(A273))</f>
        <v/>
      </c>
    </row>
    <row r="274">
      <c r="A274" s="3" t="n"/>
      <c r="E274" s="4" t="n"/>
      <c r="H274" s="5">
        <f>IF(A274="","",MONTH(A274))</f>
        <v/>
      </c>
      <c r="I274" s="5">
        <f>IF(A274="","",YEAR(A274))</f>
        <v/>
      </c>
    </row>
    <row r="275">
      <c r="A275" s="3" t="n"/>
      <c r="E275" s="4" t="n"/>
      <c r="H275" s="5">
        <f>IF(A275="","",MONTH(A275))</f>
        <v/>
      </c>
      <c r="I275" s="5">
        <f>IF(A275="","",YEAR(A275))</f>
        <v/>
      </c>
    </row>
    <row r="276">
      <c r="A276" s="3" t="n"/>
      <c r="E276" s="4" t="n"/>
      <c r="H276" s="5">
        <f>IF(A276="","",MONTH(A276))</f>
        <v/>
      </c>
      <c r="I276" s="5">
        <f>IF(A276="","",YEAR(A276))</f>
        <v/>
      </c>
    </row>
    <row r="277">
      <c r="A277" s="3" t="n"/>
      <c r="E277" s="4" t="n"/>
      <c r="H277" s="5">
        <f>IF(A277="","",MONTH(A277))</f>
        <v/>
      </c>
      <c r="I277" s="5">
        <f>IF(A277="","",YEAR(A277))</f>
        <v/>
      </c>
    </row>
    <row r="278">
      <c r="A278" s="3" t="n"/>
      <c r="E278" s="4" t="n"/>
      <c r="H278" s="5">
        <f>IF(A278="","",MONTH(A278))</f>
        <v/>
      </c>
      <c r="I278" s="5">
        <f>IF(A278="","",YEAR(A278))</f>
        <v/>
      </c>
    </row>
    <row r="279">
      <c r="A279" s="3" t="n"/>
      <c r="E279" s="4" t="n"/>
      <c r="H279" s="5">
        <f>IF(A279="","",MONTH(A279))</f>
        <v/>
      </c>
      <c r="I279" s="5">
        <f>IF(A279="","",YEAR(A279))</f>
        <v/>
      </c>
    </row>
    <row r="280">
      <c r="A280" s="3" t="n"/>
      <c r="E280" s="4" t="n"/>
      <c r="H280" s="5">
        <f>IF(A280="","",MONTH(A280))</f>
        <v/>
      </c>
      <c r="I280" s="5">
        <f>IF(A280="","",YEAR(A280))</f>
        <v/>
      </c>
    </row>
    <row r="281">
      <c r="A281" s="3" t="n"/>
      <c r="E281" s="4" t="n"/>
      <c r="H281" s="5">
        <f>IF(A281="","",MONTH(A281))</f>
        <v/>
      </c>
      <c r="I281" s="5">
        <f>IF(A281="","",YEAR(A281))</f>
        <v/>
      </c>
    </row>
    <row r="282">
      <c r="A282" s="3" t="n"/>
      <c r="E282" s="4" t="n"/>
      <c r="H282" s="5">
        <f>IF(A282="","",MONTH(A282))</f>
        <v/>
      </c>
      <c r="I282" s="5">
        <f>IF(A282="","",YEAR(A282))</f>
        <v/>
      </c>
    </row>
    <row r="283">
      <c r="A283" s="3" t="n"/>
      <c r="E283" s="4" t="n"/>
      <c r="H283" s="5">
        <f>IF(A283="","",MONTH(A283))</f>
        <v/>
      </c>
      <c r="I283" s="5">
        <f>IF(A283="","",YEAR(A283))</f>
        <v/>
      </c>
    </row>
    <row r="284">
      <c r="A284" s="3" t="n"/>
      <c r="E284" s="4" t="n"/>
      <c r="H284" s="5">
        <f>IF(A284="","",MONTH(A284))</f>
        <v/>
      </c>
      <c r="I284" s="5">
        <f>IF(A284="","",YEAR(A284))</f>
        <v/>
      </c>
    </row>
    <row r="285">
      <c r="A285" s="3" t="n"/>
      <c r="E285" s="4" t="n"/>
      <c r="H285" s="5">
        <f>IF(A285="","",MONTH(A285))</f>
        <v/>
      </c>
      <c r="I285" s="5">
        <f>IF(A285="","",YEAR(A285))</f>
        <v/>
      </c>
    </row>
    <row r="286">
      <c r="A286" s="3" t="n"/>
      <c r="E286" s="4" t="n"/>
      <c r="H286" s="5">
        <f>IF(A286="","",MONTH(A286))</f>
        <v/>
      </c>
      <c r="I286" s="5">
        <f>IF(A286="","",YEAR(A286))</f>
        <v/>
      </c>
    </row>
    <row r="287">
      <c r="A287" s="3" t="n"/>
      <c r="E287" s="4" t="n"/>
      <c r="H287" s="5">
        <f>IF(A287="","",MONTH(A287))</f>
        <v/>
      </c>
      <c r="I287" s="5">
        <f>IF(A287="","",YEAR(A287))</f>
        <v/>
      </c>
    </row>
    <row r="288">
      <c r="A288" s="3" t="n"/>
      <c r="E288" s="4" t="n"/>
      <c r="H288" s="5">
        <f>IF(A288="","",MONTH(A288))</f>
        <v/>
      </c>
      <c r="I288" s="5">
        <f>IF(A288="","",YEAR(A288))</f>
        <v/>
      </c>
    </row>
    <row r="289">
      <c r="A289" s="3" t="n"/>
      <c r="E289" s="4" t="n"/>
      <c r="H289" s="5">
        <f>IF(A289="","",MONTH(A289))</f>
        <v/>
      </c>
      <c r="I289" s="5">
        <f>IF(A289="","",YEAR(A289))</f>
        <v/>
      </c>
    </row>
    <row r="290">
      <c r="A290" s="3" t="n"/>
      <c r="E290" s="4" t="n"/>
      <c r="H290" s="5">
        <f>IF(A290="","",MONTH(A290))</f>
        <v/>
      </c>
      <c r="I290" s="5">
        <f>IF(A290="","",YEAR(A290))</f>
        <v/>
      </c>
    </row>
    <row r="291">
      <c r="A291" s="3" t="n"/>
      <c r="E291" s="4" t="n"/>
      <c r="H291" s="5">
        <f>IF(A291="","",MONTH(A291))</f>
        <v/>
      </c>
      <c r="I291" s="5">
        <f>IF(A291="","",YEAR(A291))</f>
        <v/>
      </c>
    </row>
    <row r="292">
      <c r="A292" s="3" t="n"/>
      <c r="E292" s="4" t="n"/>
      <c r="H292" s="5">
        <f>IF(A292="","",MONTH(A292))</f>
        <v/>
      </c>
      <c r="I292" s="5">
        <f>IF(A292="","",YEAR(A292))</f>
        <v/>
      </c>
    </row>
    <row r="293">
      <c r="A293" s="3" t="n"/>
      <c r="E293" s="4" t="n"/>
      <c r="H293" s="5">
        <f>IF(A293="","",MONTH(A293))</f>
        <v/>
      </c>
      <c r="I293" s="5">
        <f>IF(A293="","",YEAR(A293))</f>
        <v/>
      </c>
    </row>
    <row r="294">
      <c r="A294" s="3" t="n"/>
      <c r="E294" s="4" t="n"/>
      <c r="H294" s="5">
        <f>IF(A294="","",MONTH(A294))</f>
        <v/>
      </c>
      <c r="I294" s="5">
        <f>IF(A294="","",YEAR(A294))</f>
        <v/>
      </c>
    </row>
    <row r="295">
      <c r="A295" s="3" t="n"/>
      <c r="E295" s="4" t="n"/>
      <c r="H295" s="5">
        <f>IF(A295="","",MONTH(A295))</f>
        <v/>
      </c>
      <c r="I295" s="5">
        <f>IF(A295="","",YEAR(A295))</f>
        <v/>
      </c>
    </row>
    <row r="296">
      <c r="A296" s="3" t="n"/>
      <c r="E296" s="4" t="n"/>
      <c r="H296" s="5">
        <f>IF(A296="","",MONTH(A296))</f>
        <v/>
      </c>
      <c r="I296" s="5">
        <f>IF(A296="","",YEAR(A296))</f>
        <v/>
      </c>
    </row>
    <row r="297">
      <c r="A297" s="3" t="n"/>
      <c r="E297" s="4" t="n"/>
      <c r="H297" s="5">
        <f>IF(A297="","",MONTH(A297))</f>
        <v/>
      </c>
      <c r="I297" s="5">
        <f>IF(A297="","",YEAR(A297))</f>
        <v/>
      </c>
    </row>
    <row r="298">
      <c r="A298" s="3" t="n"/>
      <c r="E298" s="4" t="n"/>
      <c r="H298" s="5">
        <f>IF(A298="","",MONTH(A298))</f>
        <v/>
      </c>
      <c r="I298" s="5">
        <f>IF(A298="","",YEAR(A298))</f>
        <v/>
      </c>
    </row>
    <row r="299">
      <c r="A299" s="3" t="n"/>
      <c r="E299" s="4" t="n"/>
      <c r="H299" s="5">
        <f>IF(A299="","",MONTH(A299))</f>
        <v/>
      </c>
      <c r="I299" s="5">
        <f>IF(A299="","",YEAR(A299))</f>
        <v/>
      </c>
    </row>
    <row r="300">
      <c r="A300" s="3" t="n"/>
      <c r="E300" s="4" t="n"/>
      <c r="H300" s="5">
        <f>IF(A300="","",MONTH(A300))</f>
        <v/>
      </c>
      <c r="I300" s="5">
        <f>IF(A300="","",YEAR(A300))</f>
        <v/>
      </c>
    </row>
    <row r="301">
      <c r="A301" s="3" t="n"/>
      <c r="E301" s="4" t="n"/>
      <c r="H301" s="5">
        <f>IF(A301="","",MONTH(A301))</f>
        <v/>
      </c>
      <c r="I301" s="5">
        <f>IF(A301="","",YEAR(A301))</f>
        <v/>
      </c>
    </row>
    <row r="302">
      <c r="A302" s="3" t="n"/>
      <c r="E302" s="4" t="n"/>
      <c r="H302" s="5">
        <f>IF(A302="","",MONTH(A302))</f>
        <v/>
      </c>
      <c r="I302" s="5">
        <f>IF(A302="","",YEAR(A302))</f>
        <v/>
      </c>
    </row>
    <row r="303">
      <c r="A303" s="3" t="n"/>
      <c r="E303" s="4" t="n"/>
      <c r="H303" s="5">
        <f>IF(A303="","",MONTH(A303))</f>
        <v/>
      </c>
      <c r="I303" s="5">
        <f>IF(A303="","",YEAR(A303))</f>
        <v/>
      </c>
    </row>
    <row r="304">
      <c r="A304" s="3" t="n"/>
      <c r="E304" s="4" t="n"/>
      <c r="H304" s="5">
        <f>IF(A304="","",MONTH(A304))</f>
        <v/>
      </c>
      <c r="I304" s="5">
        <f>IF(A304="","",YEAR(A304))</f>
        <v/>
      </c>
    </row>
    <row r="305">
      <c r="A305" s="3" t="n"/>
      <c r="E305" s="4" t="n"/>
      <c r="H305" s="5">
        <f>IF(A305="","",MONTH(A305))</f>
        <v/>
      </c>
      <c r="I305" s="5">
        <f>IF(A305="","",YEAR(A305))</f>
        <v/>
      </c>
    </row>
    <row r="306">
      <c r="A306" s="3" t="n"/>
      <c r="E306" s="4" t="n"/>
      <c r="H306" s="5">
        <f>IF(A306="","",MONTH(A306))</f>
        <v/>
      </c>
      <c r="I306" s="5">
        <f>IF(A306="","",YEAR(A306))</f>
        <v/>
      </c>
    </row>
    <row r="307">
      <c r="A307" s="3" t="n"/>
      <c r="E307" s="4" t="n"/>
      <c r="H307" s="5">
        <f>IF(A307="","",MONTH(A307))</f>
        <v/>
      </c>
      <c r="I307" s="5">
        <f>IF(A307="","",YEAR(A307))</f>
        <v/>
      </c>
    </row>
    <row r="308">
      <c r="A308" s="3" t="n"/>
      <c r="E308" s="4" t="n"/>
      <c r="H308" s="5">
        <f>IF(A308="","",MONTH(A308))</f>
        <v/>
      </c>
      <c r="I308" s="5">
        <f>IF(A308="","",YEAR(A308))</f>
        <v/>
      </c>
    </row>
    <row r="309">
      <c r="A309" s="3" t="n"/>
      <c r="E309" s="4" t="n"/>
      <c r="H309" s="5">
        <f>IF(A309="","",MONTH(A309))</f>
        <v/>
      </c>
      <c r="I309" s="5">
        <f>IF(A309="","",YEAR(A309))</f>
        <v/>
      </c>
    </row>
    <row r="310">
      <c r="A310" s="3" t="n"/>
      <c r="E310" s="4" t="n"/>
      <c r="H310" s="5">
        <f>IF(A310="","",MONTH(A310))</f>
        <v/>
      </c>
      <c r="I310" s="5">
        <f>IF(A310="","",YEAR(A310))</f>
        <v/>
      </c>
    </row>
    <row r="311">
      <c r="A311" s="3" t="n"/>
      <c r="E311" s="4" t="n"/>
      <c r="H311" s="5">
        <f>IF(A311="","",MONTH(A311))</f>
        <v/>
      </c>
      <c r="I311" s="5">
        <f>IF(A311="","",YEAR(A311))</f>
        <v/>
      </c>
    </row>
    <row r="312">
      <c r="A312" s="3" t="n"/>
      <c r="E312" s="4" t="n"/>
      <c r="H312" s="5">
        <f>IF(A312="","",MONTH(A312))</f>
        <v/>
      </c>
      <c r="I312" s="5">
        <f>IF(A312="","",YEAR(A312))</f>
        <v/>
      </c>
    </row>
    <row r="313">
      <c r="A313" s="3" t="n"/>
      <c r="E313" s="4" t="n"/>
      <c r="H313" s="5">
        <f>IF(A313="","",MONTH(A313))</f>
        <v/>
      </c>
      <c r="I313" s="5">
        <f>IF(A313="","",YEAR(A313))</f>
        <v/>
      </c>
    </row>
    <row r="314">
      <c r="A314" s="3" t="n"/>
      <c r="E314" s="4" t="n"/>
      <c r="H314" s="5">
        <f>IF(A314="","",MONTH(A314))</f>
        <v/>
      </c>
      <c r="I314" s="5">
        <f>IF(A314="","",YEAR(A314))</f>
        <v/>
      </c>
    </row>
    <row r="315">
      <c r="A315" s="3" t="n"/>
      <c r="E315" s="4" t="n"/>
      <c r="H315" s="5">
        <f>IF(A315="","",MONTH(A315))</f>
        <v/>
      </c>
      <c r="I315" s="5">
        <f>IF(A315="","",YEAR(A315))</f>
        <v/>
      </c>
    </row>
    <row r="316">
      <c r="A316" s="3" t="n"/>
      <c r="E316" s="4" t="n"/>
      <c r="H316" s="5">
        <f>IF(A316="","",MONTH(A316))</f>
        <v/>
      </c>
      <c r="I316" s="5">
        <f>IF(A316="","",YEAR(A316))</f>
        <v/>
      </c>
    </row>
    <row r="317">
      <c r="A317" s="3" t="n"/>
      <c r="E317" s="4" t="n"/>
      <c r="H317" s="5">
        <f>IF(A317="","",MONTH(A317))</f>
        <v/>
      </c>
      <c r="I317" s="5">
        <f>IF(A317="","",YEAR(A317))</f>
        <v/>
      </c>
    </row>
    <row r="318">
      <c r="A318" s="3" t="n"/>
      <c r="E318" s="4" t="n"/>
      <c r="H318" s="5">
        <f>IF(A318="","",MONTH(A318))</f>
        <v/>
      </c>
      <c r="I318" s="5">
        <f>IF(A318="","",YEAR(A318))</f>
        <v/>
      </c>
    </row>
    <row r="319">
      <c r="A319" s="3" t="n"/>
      <c r="E319" s="4" t="n"/>
      <c r="H319" s="5">
        <f>IF(A319="","",MONTH(A319))</f>
        <v/>
      </c>
      <c r="I319" s="5">
        <f>IF(A319="","",YEAR(A319))</f>
        <v/>
      </c>
    </row>
    <row r="320">
      <c r="A320" s="3" t="n"/>
      <c r="E320" s="4" t="n"/>
      <c r="H320" s="5">
        <f>IF(A320="","",MONTH(A320))</f>
        <v/>
      </c>
      <c r="I320" s="5">
        <f>IF(A320="","",YEAR(A320))</f>
        <v/>
      </c>
    </row>
    <row r="321">
      <c r="A321" s="3" t="n"/>
      <c r="E321" s="4" t="n"/>
      <c r="H321" s="5">
        <f>IF(A321="","",MONTH(A321))</f>
        <v/>
      </c>
      <c r="I321" s="5">
        <f>IF(A321="","",YEAR(A321))</f>
        <v/>
      </c>
    </row>
    <row r="322">
      <c r="A322" s="3" t="n"/>
      <c r="E322" s="4" t="n"/>
      <c r="H322" s="5">
        <f>IF(A322="","",MONTH(A322))</f>
        <v/>
      </c>
      <c r="I322" s="5">
        <f>IF(A322="","",YEAR(A322))</f>
        <v/>
      </c>
    </row>
    <row r="323">
      <c r="A323" s="3" t="n"/>
      <c r="E323" s="4" t="n"/>
      <c r="H323" s="5">
        <f>IF(A323="","",MONTH(A323))</f>
        <v/>
      </c>
      <c r="I323" s="5">
        <f>IF(A323="","",YEAR(A323))</f>
        <v/>
      </c>
    </row>
    <row r="324">
      <c r="A324" s="3" t="n"/>
      <c r="E324" s="4" t="n"/>
      <c r="H324" s="5">
        <f>IF(A324="","",MONTH(A324))</f>
        <v/>
      </c>
      <c r="I324" s="5">
        <f>IF(A324="","",YEAR(A324))</f>
        <v/>
      </c>
    </row>
    <row r="325">
      <c r="A325" s="3" t="n"/>
      <c r="E325" s="4" t="n"/>
      <c r="H325" s="5">
        <f>IF(A325="","",MONTH(A325))</f>
        <v/>
      </c>
      <c r="I325" s="5">
        <f>IF(A325="","",YEAR(A325))</f>
        <v/>
      </c>
    </row>
    <row r="326">
      <c r="A326" s="3" t="n"/>
      <c r="E326" s="4" t="n"/>
      <c r="H326" s="5">
        <f>IF(A326="","",MONTH(A326))</f>
        <v/>
      </c>
      <c r="I326" s="5">
        <f>IF(A326="","",YEAR(A326))</f>
        <v/>
      </c>
    </row>
    <row r="327">
      <c r="A327" s="3" t="n"/>
      <c r="E327" s="4" t="n"/>
      <c r="H327" s="5">
        <f>IF(A327="","",MONTH(A327))</f>
        <v/>
      </c>
      <c r="I327" s="5">
        <f>IF(A327="","",YEAR(A327))</f>
        <v/>
      </c>
    </row>
    <row r="328">
      <c r="A328" s="3" t="n"/>
      <c r="E328" s="4" t="n"/>
      <c r="H328" s="5">
        <f>IF(A328="","",MONTH(A328))</f>
        <v/>
      </c>
      <c r="I328" s="5">
        <f>IF(A328="","",YEAR(A328))</f>
        <v/>
      </c>
    </row>
    <row r="329">
      <c r="A329" s="3" t="n"/>
      <c r="E329" s="4" t="n"/>
      <c r="H329" s="5">
        <f>IF(A329="","",MONTH(A329))</f>
        <v/>
      </c>
      <c r="I329" s="5">
        <f>IF(A329="","",YEAR(A329))</f>
        <v/>
      </c>
    </row>
    <row r="330">
      <c r="A330" s="3" t="n"/>
      <c r="E330" s="4" t="n"/>
      <c r="H330" s="5">
        <f>IF(A330="","",MONTH(A330))</f>
        <v/>
      </c>
      <c r="I330" s="5">
        <f>IF(A330="","",YEAR(A330))</f>
        <v/>
      </c>
    </row>
    <row r="331">
      <c r="A331" s="3" t="n"/>
      <c r="E331" s="4" t="n"/>
      <c r="H331" s="5">
        <f>IF(A331="","",MONTH(A331))</f>
        <v/>
      </c>
      <c r="I331" s="5">
        <f>IF(A331="","",YEAR(A331))</f>
        <v/>
      </c>
    </row>
    <row r="332">
      <c r="A332" s="3" t="n"/>
      <c r="E332" s="4" t="n"/>
      <c r="H332" s="5">
        <f>IF(A332="","",MONTH(A332))</f>
        <v/>
      </c>
      <c r="I332" s="5">
        <f>IF(A332="","",YEAR(A332))</f>
        <v/>
      </c>
    </row>
    <row r="333">
      <c r="A333" s="3" t="n"/>
      <c r="E333" s="4" t="n"/>
      <c r="H333" s="5">
        <f>IF(A333="","",MONTH(A333))</f>
        <v/>
      </c>
      <c r="I333" s="5">
        <f>IF(A333="","",YEAR(A333))</f>
        <v/>
      </c>
    </row>
    <row r="334">
      <c r="A334" s="3" t="n"/>
      <c r="E334" s="4" t="n"/>
      <c r="H334" s="5">
        <f>IF(A334="","",MONTH(A334))</f>
        <v/>
      </c>
      <c r="I334" s="5">
        <f>IF(A334="","",YEAR(A334))</f>
        <v/>
      </c>
    </row>
    <row r="335">
      <c r="A335" s="3" t="n"/>
      <c r="E335" s="4" t="n"/>
      <c r="H335" s="5">
        <f>IF(A335="","",MONTH(A335))</f>
        <v/>
      </c>
      <c r="I335" s="5">
        <f>IF(A335="","",YEAR(A335))</f>
        <v/>
      </c>
    </row>
    <row r="336">
      <c r="A336" s="3" t="n"/>
      <c r="E336" s="4" t="n"/>
      <c r="H336" s="5">
        <f>IF(A336="","",MONTH(A336))</f>
        <v/>
      </c>
      <c r="I336" s="5">
        <f>IF(A336="","",YEAR(A336))</f>
        <v/>
      </c>
    </row>
    <row r="337">
      <c r="A337" s="3" t="n"/>
      <c r="E337" s="4" t="n"/>
      <c r="H337" s="5">
        <f>IF(A337="","",MONTH(A337))</f>
        <v/>
      </c>
      <c r="I337" s="5">
        <f>IF(A337="","",YEAR(A337))</f>
        <v/>
      </c>
    </row>
    <row r="338">
      <c r="A338" s="3" t="n"/>
      <c r="E338" s="4" t="n"/>
      <c r="H338" s="5">
        <f>IF(A338="","",MONTH(A338))</f>
        <v/>
      </c>
      <c r="I338" s="5">
        <f>IF(A338="","",YEAR(A338))</f>
        <v/>
      </c>
    </row>
    <row r="339">
      <c r="A339" s="3" t="n"/>
      <c r="E339" s="4" t="n"/>
      <c r="H339" s="5">
        <f>IF(A339="","",MONTH(A339))</f>
        <v/>
      </c>
      <c r="I339" s="5">
        <f>IF(A339="","",YEAR(A339))</f>
        <v/>
      </c>
    </row>
    <row r="340">
      <c r="A340" s="3" t="n"/>
      <c r="E340" s="4" t="n"/>
      <c r="H340" s="5">
        <f>IF(A340="","",MONTH(A340))</f>
        <v/>
      </c>
      <c r="I340" s="5">
        <f>IF(A340="","",YEAR(A340))</f>
        <v/>
      </c>
    </row>
    <row r="341">
      <c r="A341" s="3" t="n"/>
      <c r="E341" s="4" t="n"/>
      <c r="H341" s="5">
        <f>IF(A341="","",MONTH(A341))</f>
        <v/>
      </c>
      <c r="I341" s="5">
        <f>IF(A341="","",YEAR(A341))</f>
        <v/>
      </c>
    </row>
    <row r="342">
      <c r="A342" s="3" t="n"/>
      <c r="E342" s="4" t="n"/>
      <c r="H342" s="5">
        <f>IF(A342="","",MONTH(A342))</f>
        <v/>
      </c>
      <c r="I342" s="5">
        <f>IF(A342="","",YEAR(A342))</f>
        <v/>
      </c>
    </row>
    <row r="343">
      <c r="A343" s="3" t="n"/>
      <c r="E343" s="4" t="n"/>
      <c r="H343" s="5">
        <f>IF(A343="","",MONTH(A343))</f>
        <v/>
      </c>
      <c r="I343" s="5">
        <f>IF(A343="","",YEAR(A343))</f>
        <v/>
      </c>
    </row>
    <row r="344">
      <c r="A344" s="3" t="n"/>
      <c r="E344" s="4" t="n"/>
      <c r="H344" s="5">
        <f>IF(A344="","",MONTH(A344))</f>
        <v/>
      </c>
      <c r="I344" s="5">
        <f>IF(A344="","",YEAR(A344))</f>
        <v/>
      </c>
    </row>
    <row r="345">
      <c r="A345" s="3" t="n"/>
      <c r="E345" s="4" t="n"/>
      <c r="H345" s="5">
        <f>IF(A345="","",MONTH(A345))</f>
        <v/>
      </c>
      <c r="I345" s="5">
        <f>IF(A345="","",YEAR(A345))</f>
        <v/>
      </c>
    </row>
    <row r="346">
      <c r="A346" s="3" t="n"/>
      <c r="E346" s="4" t="n"/>
      <c r="H346" s="5">
        <f>IF(A346="","",MONTH(A346))</f>
        <v/>
      </c>
      <c r="I346" s="5">
        <f>IF(A346="","",YEAR(A346))</f>
        <v/>
      </c>
    </row>
    <row r="347">
      <c r="A347" s="3" t="n"/>
      <c r="E347" s="4" t="n"/>
      <c r="H347" s="5">
        <f>IF(A347="","",MONTH(A347))</f>
        <v/>
      </c>
      <c r="I347" s="5">
        <f>IF(A347="","",YEAR(A347))</f>
        <v/>
      </c>
    </row>
    <row r="348">
      <c r="A348" s="3" t="n"/>
      <c r="E348" s="4" t="n"/>
      <c r="H348" s="5">
        <f>IF(A348="","",MONTH(A348))</f>
        <v/>
      </c>
      <c r="I348" s="5">
        <f>IF(A348="","",YEAR(A348))</f>
        <v/>
      </c>
    </row>
    <row r="349">
      <c r="A349" s="3" t="n"/>
      <c r="E349" s="4" t="n"/>
      <c r="H349" s="5">
        <f>IF(A349="","",MONTH(A349))</f>
        <v/>
      </c>
      <c r="I349" s="5">
        <f>IF(A349="","",YEAR(A349))</f>
        <v/>
      </c>
    </row>
    <row r="350">
      <c r="A350" s="3" t="n"/>
      <c r="E350" s="4" t="n"/>
      <c r="H350" s="5">
        <f>IF(A350="","",MONTH(A350))</f>
        <v/>
      </c>
      <c r="I350" s="5">
        <f>IF(A350="","",YEAR(A350))</f>
        <v/>
      </c>
    </row>
    <row r="351">
      <c r="A351" s="3" t="n"/>
      <c r="E351" s="4" t="n"/>
      <c r="H351" s="5">
        <f>IF(A351="","",MONTH(A351))</f>
        <v/>
      </c>
      <c r="I351" s="5">
        <f>IF(A351="","",YEAR(A351))</f>
        <v/>
      </c>
    </row>
    <row r="352">
      <c r="A352" s="3" t="n"/>
      <c r="E352" s="4" t="n"/>
      <c r="H352" s="5">
        <f>IF(A352="","",MONTH(A352))</f>
        <v/>
      </c>
      <c r="I352" s="5">
        <f>IF(A352="","",YEAR(A352))</f>
        <v/>
      </c>
    </row>
    <row r="353">
      <c r="A353" s="3" t="n"/>
      <c r="E353" s="4" t="n"/>
      <c r="H353" s="5">
        <f>IF(A353="","",MONTH(A353))</f>
        <v/>
      </c>
      <c r="I353" s="5">
        <f>IF(A353="","",YEAR(A353))</f>
        <v/>
      </c>
    </row>
    <row r="354">
      <c r="A354" s="3" t="n"/>
      <c r="E354" s="4" t="n"/>
      <c r="H354" s="5">
        <f>IF(A354="","",MONTH(A354))</f>
        <v/>
      </c>
      <c r="I354" s="5">
        <f>IF(A354="","",YEAR(A354))</f>
        <v/>
      </c>
    </row>
    <row r="355">
      <c r="A355" s="3" t="n"/>
      <c r="E355" s="4" t="n"/>
      <c r="H355" s="5">
        <f>IF(A355="","",MONTH(A355))</f>
        <v/>
      </c>
      <c r="I355" s="5">
        <f>IF(A355="","",YEAR(A355))</f>
        <v/>
      </c>
    </row>
    <row r="356">
      <c r="A356" s="3" t="n"/>
      <c r="E356" s="4" t="n"/>
      <c r="H356" s="5">
        <f>IF(A356="","",MONTH(A356))</f>
        <v/>
      </c>
      <c r="I356" s="5">
        <f>IF(A356="","",YEAR(A356))</f>
        <v/>
      </c>
    </row>
    <row r="357">
      <c r="A357" s="3" t="n"/>
      <c r="E357" s="4" t="n"/>
      <c r="H357" s="5">
        <f>IF(A357="","",MONTH(A357))</f>
        <v/>
      </c>
      <c r="I357" s="5">
        <f>IF(A357="","",YEAR(A357))</f>
        <v/>
      </c>
    </row>
    <row r="358">
      <c r="A358" s="3" t="n"/>
      <c r="E358" s="4" t="n"/>
      <c r="H358" s="5">
        <f>IF(A358="","",MONTH(A358))</f>
        <v/>
      </c>
      <c r="I358" s="5">
        <f>IF(A358="","",YEAR(A358))</f>
        <v/>
      </c>
    </row>
    <row r="359">
      <c r="A359" s="3" t="n"/>
      <c r="E359" s="4" t="n"/>
      <c r="H359" s="5">
        <f>IF(A359="","",MONTH(A359))</f>
        <v/>
      </c>
      <c r="I359" s="5">
        <f>IF(A359="","",YEAR(A359))</f>
        <v/>
      </c>
    </row>
    <row r="360">
      <c r="A360" s="3" t="n"/>
      <c r="E360" s="4" t="n"/>
      <c r="H360" s="5">
        <f>IF(A360="","",MONTH(A360))</f>
        <v/>
      </c>
      <c r="I360" s="5">
        <f>IF(A360="","",YEAR(A360))</f>
        <v/>
      </c>
    </row>
    <row r="361">
      <c r="A361" s="3" t="n"/>
      <c r="E361" s="4" t="n"/>
      <c r="H361" s="5">
        <f>IF(A361="","",MONTH(A361))</f>
        <v/>
      </c>
      <c r="I361" s="5">
        <f>IF(A361="","",YEAR(A361))</f>
        <v/>
      </c>
    </row>
    <row r="362">
      <c r="A362" s="3" t="n"/>
      <c r="E362" s="4" t="n"/>
      <c r="H362" s="5">
        <f>IF(A362="","",MONTH(A362))</f>
        <v/>
      </c>
      <c r="I362" s="5">
        <f>IF(A362="","",YEAR(A362))</f>
        <v/>
      </c>
    </row>
    <row r="363">
      <c r="A363" s="3" t="n"/>
      <c r="E363" s="4" t="n"/>
      <c r="H363" s="5">
        <f>IF(A363="","",MONTH(A363))</f>
        <v/>
      </c>
      <c r="I363" s="5">
        <f>IF(A363="","",YEAR(A363))</f>
        <v/>
      </c>
    </row>
    <row r="364">
      <c r="A364" s="3" t="n"/>
      <c r="E364" s="4" t="n"/>
      <c r="H364" s="5">
        <f>IF(A364="","",MONTH(A364))</f>
        <v/>
      </c>
      <c r="I364" s="5">
        <f>IF(A364="","",YEAR(A364))</f>
        <v/>
      </c>
    </row>
    <row r="365">
      <c r="A365" s="3" t="n"/>
      <c r="E365" s="4" t="n"/>
      <c r="H365" s="5">
        <f>IF(A365="","",MONTH(A365))</f>
        <v/>
      </c>
      <c r="I365" s="5">
        <f>IF(A365="","",YEAR(A365))</f>
        <v/>
      </c>
    </row>
    <row r="366">
      <c r="A366" s="3" t="n"/>
      <c r="E366" s="4" t="n"/>
      <c r="H366" s="5">
        <f>IF(A366="","",MONTH(A366))</f>
        <v/>
      </c>
      <c r="I366" s="5">
        <f>IF(A366="","",YEAR(A366))</f>
        <v/>
      </c>
    </row>
    <row r="367">
      <c r="A367" s="3" t="n"/>
      <c r="E367" s="4" t="n"/>
      <c r="H367" s="5">
        <f>IF(A367="","",MONTH(A367))</f>
        <v/>
      </c>
      <c r="I367" s="5">
        <f>IF(A367="","",YEAR(A367))</f>
        <v/>
      </c>
    </row>
    <row r="368">
      <c r="A368" s="3" t="n"/>
      <c r="E368" s="4" t="n"/>
      <c r="H368" s="5">
        <f>IF(A368="","",MONTH(A368))</f>
        <v/>
      </c>
      <c r="I368" s="5">
        <f>IF(A368="","",YEAR(A368))</f>
        <v/>
      </c>
    </row>
    <row r="369">
      <c r="A369" s="3" t="n"/>
      <c r="E369" s="4" t="n"/>
      <c r="H369" s="5">
        <f>IF(A369="","",MONTH(A369))</f>
        <v/>
      </c>
      <c r="I369" s="5">
        <f>IF(A369="","",YEAR(A369))</f>
        <v/>
      </c>
    </row>
    <row r="370">
      <c r="A370" s="3" t="n"/>
      <c r="E370" s="4" t="n"/>
      <c r="H370" s="5">
        <f>IF(A370="","",MONTH(A370))</f>
        <v/>
      </c>
      <c r="I370" s="5">
        <f>IF(A370="","",YEAR(A370))</f>
        <v/>
      </c>
    </row>
    <row r="371">
      <c r="A371" s="3" t="n"/>
      <c r="E371" s="4" t="n"/>
      <c r="H371" s="5">
        <f>IF(A371="","",MONTH(A371))</f>
        <v/>
      </c>
      <c r="I371" s="5">
        <f>IF(A371="","",YEAR(A371))</f>
        <v/>
      </c>
    </row>
    <row r="372">
      <c r="A372" s="3" t="n"/>
      <c r="E372" s="4" t="n"/>
      <c r="H372" s="5">
        <f>IF(A372="","",MONTH(A372))</f>
        <v/>
      </c>
      <c r="I372" s="5">
        <f>IF(A372="","",YEAR(A372))</f>
        <v/>
      </c>
    </row>
    <row r="373">
      <c r="A373" s="3" t="n"/>
      <c r="E373" s="4" t="n"/>
      <c r="H373" s="5">
        <f>IF(A373="","",MONTH(A373))</f>
        <v/>
      </c>
      <c r="I373" s="5">
        <f>IF(A373="","",YEAR(A373))</f>
        <v/>
      </c>
    </row>
    <row r="374">
      <c r="A374" s="3" t="n"/>
      <c r="E374" s="4" t="n"/>
      <c r="H374" s="5">
        <f>IF(A374="","",MONTH(A374))</f>
        <v/>
      </c>
      <c r="I374" s="5">
        <f>IF(A374="","",YEAR(A374))</f>
        <v/>
      </c>
    </row>
    <row r="375">
      <c r="A375" s="3" t="n"/>
      <c r="E375" s="4" t="n"/>
      <c r="H375" s="5">
        <f>IF(A375="","",MONTH(A375))</f>
        <v/>
      </c>
      <c r="I375" s="5">
        <f>IF(A375="","",YEAR(A375))</f>
        <v/>
      </c>
    </row>
    <row r="376">
      <c r="A376" s="3" t="n"/>
      <c r="E376" s="4" t="n"/>
      <c r="H376" s="5">
        <f>IF(A376="","",MONTH(A376))</f>
        <v/>
      </c>
      <c r="I376" s="5">
        <f>IF(A376="","",YEAR(A376))</f>
        <v/>
      </c>
    </row>
    <row r="377">
      <c r="A377" s="3" t="n"/>
      <c r="E377" s="4" t="n"/>
      <c r="H377" s="5">
        <f>IF(A377="","",MONTH(A377))</f>
        <v/>
      </c>
      <c r="I377" s="5">
        <f>IF(A377="","",YEAR(A377))</f>
        <v/>
      </c>
    </row>
    <row r="378">
      <c r="A378" s="3" t="n"/>
      <c r="E378" s="4" t="n"/>
      <c r="H378" s="5">
        <f>IF(A378="","",MONTH(A378))</f>
        <v/>
      </c>
      <c r="I378" s="5">
        <f>IF(A378="","",YEAR(A378))</f>
        <v/>
      </c>
    </row>
    <row r="379">
      <c r="A379" s="3" t="n"/>
      <c r="E379" s="4" t="n"/>
      <c r="H379" s="5">
        <f>IF(A379="","",MONTH(A379))</f>
        <v/>
      </c>
      <c r="I379" s="5">
        <f>IF(A379="","",YEAR(A379))</f>
        <v/>
      </c>
    </row>
    <row r="380">
      <c r="A380" s="3" t="n"/>
      <c r="E380" s="4" t="n"/>
      <c r="H380" s="5">
        <f>IF(A380="","",MONTH(A380))</f>
        <v/>
      </c>
      <c r="I380" s="5">
        <f>IF(A380="","",YEAR(A380))</f>
        <v/>
      </c>
    </row>
    <row r="381">
      <c r="A381" s="3" t="n"/>
      <c r="E381" s="4" t="n"/>
      <c r="H381" s="5">
        <f>IF(A381="","",MONTH(A381))</f>
        <v/>
      </c>
      <c r="I381" s="5">
        <f>IF(A381="","",YEAR(A381))</f>
        <v/>
      </c>
    </row>
    <row r="382">
      <c r="A382" s="3" t="n"/>
      <c r="E382" s="4" t="n"/>
      <c r="H382" s="5">
        <f>IF(A382="","",MONTH(A382))</f>
        <v/>
      </c>
      <c r="I382" s="5">
        <f>IF(A382="","",YEAR(A382))</f>
        <v/>
      </c>
    </row>
    <row r="383">
      <c r="A383" s="3" t="n"/>
      <c r="E383" s="4" t="n"/>
      <c r="H383" s="5">
        <f>IF(A383="","",MONTH(A383))</f>
        <v/>
      </c>
      <c r="I383" s="5">
        <f>IF(A383="","",YEAR(A383))</f>
        <v/>
      </c>
    </row>
    <row r="384">
      <c r="A384" s="3" t="n"/>
      <c r="E384" s="4" t="n"/>
      <c r="H384" s="5">
        <f>IF(A384="","",MONTH(A384))</f>
        <v/>
      </c>
      <c r="I384" s="5">
        <f>IF(A384="","",YEAR(A384))</f>
        <v/>
      </c>
    </row>
    <row r="385">
      <c r="A385" s="3" t="n"/>
      <c r="E385" s="4" t="n"/>
      <c r="H385" s="5">
        <f>IF(A385="","",MONTH(A385))</f>
        <v/>
      </c>
      <c r="I385" s="5">
        <f>IF(A385="","",YEAR(A385))</f>
        <v/>
      </c>
    </row>
    <row r="386">
      <c r="A386" s="3" t="n"/>
      <c r="E386" s="4" t="n"/>
      <c r="H386" s="5">
        <f>IF(A386="","",MONTH(A386))</f>
        <v/>
      </c>
      <c r="I386" s="5">
        <f>IF(A386="","",YEAR(A386))</f>
        <v/>
      </c>
    </row>
    <row r="387">
      <c r="A387" s="3" t="n"/>
      <c r="E387" s="4" t="n"/>
      <c r="H387" s="5">
        <f>IF(A387="","",MONTH(A387))</f>
        <v/>
      </c>
      <c r="I387" s="5">
        <f>IF(A387="","",YEAR(A387))</f>
        <v/>
      </c>
    </row>
    <row r="388">
      <c r="A388" s="3" t="n"/>
      <c r="E388" s="4" t="n"/>
      <c r="H388" s="5">
        <f>IF(A388="","",MONTH(A388))</f>
        <v/>
      </c>
      <c r="I388" s="5">
        <f>IF(A388="","",YEAR(A388))</f>
        <v/>
      </c>
    </row>
    <row r="389">
      <c r="A389" s="3" t="n"/>
      <c r="E389" s="4" t="n"/>
      <c r="H389" s="5">
        <f>IF(A389="","",MONTH(A389))</f>
        <v/>
      </c>
      <c r="I389" s="5">
        <f>IF(A389="","",YEAR(A389))</f>
        <v/>
      </c>
    </row>
    <row r="390">
      <c r="A390" s="3" t="n"/>
      <c r="E390" s="4" t="n"/>
      <c r="H390" s="5">
        <f>IF(A390="","",MONTH(A390))</f>
        <v/>
      </c>
      <c r="I390" s="5">
        <f>IF(A390="","",YEAR(A390))</f>
        <v/>
      </c>
    </row>
    <row r="391">
      <c r="A391" s="3" t="n"/>
      <c r="E391" s="4" t="n"/>
      <c r="H391" s="5">
        <f>IF(A391="","",MONTH(A391))</f>
        <v/>
      </c>
      <c r="I391" s="5">
        <f>IF(A391="","",YEAR(A391))</f>
        <v/>
      </c>
    </row>
    <row r="392">
      <c r="A392" s="3" t="n"/>
      <c r="E392" s="4" t="n"/>
      <c r="H392" s="5">
        <f>IF(A392="","",MONTH(A392))</f>
        <v/>
      </c>
      <c r="I392" s="5">
        <f>IF(A392="","",YEAR(A392))</f>
        <v/>
      </c>
    </row>
    <row r="393">
      <c r="A393" s="3" t="n"/>
      <c r="E393" s="4" t="n"/>
      <c r="H393" s="5">
        <f>IF(A393="","",MONTH(A393))</f>
        <v/>
      </c>
      <c r="I393" s="5">
        <f>IF(A393="","",YEAR(A393))</f>
        <v/>
      </c>
    </row>
    <row r="394">
      <c r="A394" s="3" t="n"/>
      <c r="E394" s="4" t="n"/>
      <c r="H394" s="5">
        <f>IF(A394="","",MONTH(A394))</f>
        <v/>
      </c>
      <c r="I394" s="5">
        <f>IF(A394="","",YEAR(A394))</f>
        <v/>
      </c>
    </row>
    <row r="395">
      <c r="A395" s="3" t="n"/>
      <c r="E395" s="4" t="n"/>
      <c r="H395" s="5">
        <f>IF(A395="","",MONTH(A395))</f>
        <v/>
      </c>
      <c r="I395" s="5">
        <f>IF(A395="","",YEAR(A395))</f>
        <v/>
      </c>
    </row>
    <row r="396">
      <c r="A396" s="3" t="n"/>
      <c r="E396" s="4" t="n"/>
      <c r="H396" s="5">
        <f>IF(A396="","",MONTH(A396))</f>
        <v/>
      </c>
      <c r="I396" s="5">
        <f>IF(A396="","",YEAR(A396))</f>
        <v/>
      </c>
    </row>
    <row r="397">
      <c r="A397" s="3" t="n"/>
      <c r="E397" s="4" t="n"/>
      <c r="H397" s="5">
        <f>IF(A397="","",MONTH(A397))</f>
        <v/>
      </c>
      <c r="I397" s="5">
        <f>IF(A397="","",YEAR(A397))</f>
        <v/>
      </c>
    </row>
    <row r="398">
      <c r="A398" s="3" t="n"/>
      <c r="E398" s="4" t="n"/>
      <c r="H398" s="5">
        <f>IF(A398="","",MONTH(A398))</f>
        <v/>
      </c>
      <c r="I398" s="5">
        <f>IF(A398="","",YEAR(A398))</f>
        <v/>
      </c>
    </row>
    <row r="399">
      <c r="A399" s="3" t="n"/>
      <c r="E399" s="4" t="n"/>
      <c r="H399" s="5">
        <f>IF(A399="","",MONTH(A399))</f>
        <v/>
      </c>
      <c r="I399" s="5">
        <f>IF(A399="","",YEAR(A399))</f>
        <v/>
      </c>
    </row>
    <row r="400">
      <c r="A400" s="3" t="n"/>
      <c r="E400" s="4" t="n"/>
      <c r="H400" s="5">
        <f>IF(A400="","",MONTH(A400))</f>
        <v/>
      </c>
      <c r="I400" s="5">
        <f>IF(A400="","",YEAR(A400))</f>
        <v/>
      </c>
    </row>
    <row r="401">
      <c r="A401" s="3" t="n"/>
      <c r="E401" s="4" t="n"/>
      <c r="H401" s="5">
        <f>IF(A401="","",MONTH(A401))</f>
        <v/>
      </c>
      <c r="I401" s="5">
        <f>IF(A401="","",YEAR(A401))</f>
        <v/>
      </c>
    </row>
    <row r="402">
      <c r="A402" s="3" t="n"/>
      <c r="E402" s="4" t="n"/>
      <c r="H402" s="5">
        <f>IF(A402="","",MONTH(A402))</f>
        <v/>
      </c>
      <c r="I402" s="5">
        <f>IF(A402="","",YEAR(A402))</f>
        <v/>
      </c>
    </row>
    <row r="403">
      <c r="A403" s="3" t="n"/>
      <c r="E403" s="4" t="n"/>
      <c r="H403" s="5">
        <f>IF(A403="","",MONTH(A403))</f>
        <v/>
      </c>
      <c r="I403" s="5">
        <f>IF(A403="","",YEAR(A403))</f>
        <v/>
      </c>
    </row>
    <row r="404">
      <c r="A404" s="3" t="n"/>
      <c r="E404" s="4" t="n"/>
      <c r="H404" s="5">
        <f>IF(A404="","",MONTH(A404))</f>
        <v/>
      </c>
      <c r="I404" s="5">
        <f>IF(A404="","",YEAR(A404))</f>
        <v/>
      </c>
    </row>
    <row r="405">
      <c r="A405" s="3" t="n"/>
      <c r="E405" s="4" t="n"/>
      <c r="H405" s="5">
        <f>IF(A405="","",MONTH(A405))</f>
        <v/>
      </c>
      <c r="I405" s="5">
        <f>IF(A405="","",YEAR(A405))</f>
        <v/>
      </c>
    </row>
    <row r="406">
      <c r="A406" s="3" t="n"/>
      <c r="E406" s="4" t="n"/>
      <c r="H406" s="5">
        <f>IF(A406="","",MONTH(A406))</f>
        <v/>
      </c>
      <c r="I406" s="5">
        <f>IF(A406="","",YEAR(A406))</f>
        <v/>
      </c>
    </row>
    <row r="407">
      <c r="A407" s="3" t="n"/>
      <c r="E407" s="4" t="n"/>
      <c r="H407" s="5">
        <f>IF(A407="","",MONTH(A407))</f>
        <v/>
      </c>
      <c r="I407" s="5">
        <f>IF(A407="","",YEAR(A407))</f>
        <v/>
      </c>
    </row>
    <row r="408">
      <c r="A408" s="3" t="n"/>
      <c r="E408" s="4" t="n"/>
      <c r="H408" s="5">
        <f>IF(A408="","",MONTH(A408))</f>
        <v/>
      </c>
      <c r="I408" s="5">
        <f>IF(A408="","",YEAR(A408))</f>
        <v/>
      </c>
    </row>
    <row r="409">
      <c r="A409" s="3" t="n"/>
      <c r="E409" s="4" t="n"/>
      <c r="H409" s="5">
        <f>IF(A409="","",MONTH(A409))</f>
        <v/>
      </c>
      <c r="I409" s="5">
        <f>IF(A409="","",YEAR(A409))</f>
        <v/>
      </c>
    </row>
    <row r="410">
      <c r="A410" s="3" t="n"/>
      <c r="E410" s="4" t="n"/>
      <c r="H410" s="5">
        <f>IF(A410="","",MONTH(A410))</f>
        <v/>
      </c>
      <c r="I410" s="5">
        <f>IF(A410="","",YEAR(A410))</f>
        <v/>
      </c>
    </row>
    <row r="411">
      <c r="A411" s="3" t="n"/>
      <c r="E411" s="4" t="n"/>
      <c r="H411" s="5">
        <f>IF(A411="","",MONTH(A411))</f>
        <v/>
      </c>
      <c r="I411" s="5">
        <f>IF(A411="","",YEAR(A411))</f>
        <v/>
      </c>
    </row>
    <row r="412">
      <c r="A412" s="3" t="n"/>
      <c r="E412" s="4" t="n"/>
      <c r="H412" s="5">
        <f>IF(A412="","",MONTH(A412))</f>
        <v/>
      </c>
      <c r="I412" s="5">
        <f>IF(A412="","",YEAR(A412))</f>
        <v/>
      </c>
    </row>
    <row r="413">
      <c r="A413" s="3" t="n"/>
      <c r="E413" s="4" t="n"/>
      <c r="H413" s="5">
        <f>IF(A413="","",MONTH(A413))</f>
        <v/>
      </c>
      <c r="I413" s="5">
        <f>IF(A413="","",YEAR(A413))</f>
        <v/>
      </c>
    </row>
    <row r="414">
      <c r="A414" s="3" t="n"/>
      <c r="E414" s="4" t="n"/>
      <c r="H414" s="5">
        <f>IF(A414="","",MONTH(A414))</f>
        <v/>
      </c>
      <c r="I414" s="5">
        <f>IF(A414="","",YEAR(A414))</f>
        <v/>
      </c>
    </row>
    <row r="415">
      <c r="A415" s="3" t="n"/>
      <c r="E415" s="4" t="n"/>
      <c r="H415" s="5">
        <f>IF(A415="","",MONTH(A415))</f>
        <v/>
      </c>
      <c r="I415" s="5">
        <f>IF(A415="","",YEAR(A415))</f>
        <v/>
      </c>
    </row>
    <row r="416">
      <c r="A416" s="3" t="n"/>
      <c r="E416" s="4" t="n"/>
      <c r="H416" s="5">
        <f>IF(A416="","",MONTH(A416))</f>
        <v/>
      </c>
      <c r="I416" s="5">
        <f>IF(A416="","",YEAR(A416))</f>
        <v/>
      </c>
    </row>
    <row r="417">
      <c r="A417" s="3" t="n"/>
      <c r="E417" s="4" t="n"/>
      <c r="H417" s="5">
        <f>IF(A417="","",MONTH(A417))</f>
        <v/>
      </c>
      <c r="I417" s="5">
        <f>IF(A417="","",YEAR(A417))</f>
        <v/>
      </c>
    </row>
    <row r="418">
      <c r="A418" s="3" t="n"/>
      <c r="E418" s="4" t="n"/>
      <c r="H418" s="5">
        <f>IF(A418="","",MONTH(A418))</f>
        <v/>
      </c>
      <c r="I418" s="5">
        <f>IF(A418="","",YEAR(A418))</f>
        <v/>
      </c>
    </row>
    <row r="419">
      <c r="A419" s="3" t="n"/>
      <c r="E419" s="4" t="n"/>
      <c r="H419" s="5">
        <f>IF(A419="","",MONTH(A419))</f>
        <v/>
      </c>
      <c r="I419" s="5">
        <f>IF(A419="","",YEAR(A419))</f>
        <v/>
      </c>
    </row>
    <row r="420">
      <c r="A420" s="3" t="n"/>
      <c r="E420" s="4" t="n"/>
      <c r="H420" s="5">
        <f>IF(A420="","",MONTH(A420))</f>
        <v/>
      </c>
      <c r="I420" s="5">
        <f>IF(A420="","",YEAR(A420))</f>
        <v/>
      </c>
    </row>
    <row r="421">
      <c r="A421" s="3" t="n"/>
      <c r="E421" s="4" t="n"/>
      <c r="H421" s="5">
        <f>IF(A421="","",MONTH(A421))</f>
        <v/>
      </c>
      <c r="I421" s="5">
        <f>IF(A421="","",YEAR(A421))</f>
        <v/>
      </c>
    </row>
    <row r="422">
      <c r="A422" s="3" t="n"/>
      <c r="E422" s="4" t="n"/>
      <c r="H422" s="5">
        <f>IF(A422="","",MONTH(A422))</f>
        <v/>
      </c>
      <c r="I422" s="5">
        <f>IF(A422="","",YEAR(A422))</f>
        <v/>
      </c>
    </row>
    <row r="423">
      <c r="A423" s="3" t="n"/>
      <c r="E423" s="4" t="n"/>
      <c r="H423" s="5">
        <f>IF(A423="","",MONTH(A423))</f>
        <v/>
      </c>
      <c r="I423" s="5">
        <f>IF(A423="","",YEAR(A423))</f>
        <v/>
      </c>
    </row>
    <row r="424">
      <c r="A424" s="3" t="n"/>
      <c r="E424" s="4" t="n"/>
      <c r="H424" s="5">
        <f>IF(A424="","",MONTH(A424))</f>
        <v/>
      </c>
      <c r="I424" s="5">
        <f>IF(A424="","",YEAR(A424))</f>
        <v/>
      </c>
    </row>
    <row r="425">
      <c r="A425" s="3" t="n"/>
      <c r="E425" s="4" t="n"/>
      <c r="H425" s="5">
        <f>IF(A425="","",MONTH(A425))</f>
        <v/>
      </c>
      <c r="I425" s="5">
        <f>IF(A425="","",YEAR(A425))</f>
        <v/>
      </c>
    </row>
    <row r="426">
      <c r="A426" s="3" t="n"/>
      <c r="E426" s="4" t="n"/>
      <c r="H426" s="5">
        <f>IF(A426="","",MONTH(A426))</f>
        <v/>
      </c>
      <c r="I426" s="5">
        <f>IF(A426="","",YEAR(A426))</f>
        <v/>
      </c>
    </row>
    <row r="427">
      <c r="A427" s="3" t="n"/>
      <c r="E427" s="4" t="n"/>
      <c r="H427" s="5">
        <f>IF(A427="","",MONTH(A427))</f>
        <v/>
      </c>
      <c r="I427" s="5">
        <f>IF(A427="","",YEAR(A427))</f>
        <v/>
      </c>
    </row>
    <row r="428">
      <c r="A428" s="3" t="n"/>
      <c r="E428" s="4" t="n"/>
      <c r="H428" s="5">
        <f>IF(A428="","",MONTH(A428))</f>
        <v/>
      </c>
      <c r="I428" s="5">
        <f>IF(A428="","",YEAR(A428))</f>
        <v/>
      </c>
    </row>
    <row r="429">
      <c r="A429" s="3" t="n"/>
      <c r="E429" s="4" t="n"/>
      <c r="H429" s="5">
        <f>IF(A429="","",MONTH(A429))</f>
        <v/>
      </c>
      <c r="I429" s="5">
        <f>IF(A429="","",YEAR(A429))</f>
        <v/>
      </c>
    </row>
    <row r="430">
      <c r="A430" s="3" t="n"/>
      <c r="E430" s="4" t="n"/>
      <c r="H430" s="5">
        <f>IF(A430="","",MONTH(A430))</f>
        <v/>
      </c>
      <c r="I430" s="5">
        <f>IF(A430="","",YEAR(A430))</f>
        <v/>
      </c>
    </row>
    <row r="431">
      <c r="A431" s="3" t="n"/>
      <c r="E431" s="4" t="n"/>
      <c r="H431" s="5">
        <f>IF(A431="","",MONTH(A431))</f>
        <v/>
      </c>
      <c r="I431" s="5">
        <f>IF(A431="","",YEAR(A431))</f>
        <v/>
      </c>
    </row>
    <row r="432">
      <c r="A432" s="3" t="n"/>
      <c r="E432" s="4" t="n"/>
      <c r="H432" s="5">
        <f>IF(A432="","",MONTH(A432))</f>
        <v/>
      </c>
      <c r="I432" s="5">
        <f>IF(A432="","",YEAR(A432))</f>
        <v/>
      </c>
    </row>
    <row r="433">
      <c r="A433" s="3" t="n"/>
      <c r="E433" s="4" t="n"/>
      <c r="H433" s="5">
        <f>IF(A433="","",MONTH(A433))</f>
        <v/>
      </c>
      <c r="I433" s="5">
        <f>IF(A433="","",YEAR(A433))</f>
        <v/>
      </c>
    </row>
    <row r="434">
      <c r="A434" s="3" t="n"/>
      <c r="E434" s="4" t="n"/>
      <c r="H434" s="5">
        <f>IF(A434="","",MONTH(A434))</f>
        <v/>
      </c>
      <c r="I434" s="5">
        <f>IF(A434="","",YEAR(A434))</f>
        <v/>
      </c>
    </row>
    <row r="435">
      <c r="A435" s="3" t="n"/>
      <c r="E435" s="4" t="n"/>
      <c r="H435" s="5">
        <f>IF(A435="","",MONTH(A435))</f>
        <v/>
      </c>
      <c r="I435" s="5">
        <f>IF(A435="","",YEAR(A435))</f>
        <v/>
      </c>
    </row>
    <row r="436">
      <c r="A436" s="3" t="n"/>
      <c r="E436" s="4" t="n"/>
      <c r="H436" s="5">
        <f>IF(A436="","",MONTH(A436))</f>
        <v/>
      </c>
      <c r="I436" s="5">
        <f>IF(A436="","",YEAR(A436))</f>
        <v/>
      </c>
    </row>
    <row r="437">
      <c r="A437" s="3" t="n"/>
      <c r="E437" s="4" t="n"/>
      <c r="H437" s="5">
        <f>IF(A437="","",MONTH(A437))</f>
        <v/>
      </c>
      <c r="I437" s="5">
        <f>IF(A437="","",YEAR(A437))</f>
        <v/>
      </c>
    </row>
    <row r="438">
      <c r="A438" s="3" t="n"/>
      <c r="E438" s="4" t="n"/>
      <c r="H438" s="5">
        <f>IF(A438="","",MONTH(A438))</f>
        <v/>
      </c>
      <c r="I438" s="5">
        <f>IF(A438="","",YEAR(A438))</f>
        <v/>
      </c>
    </row>
    <row r="439">
      <c r="A439" s="3" t="n"/>
      <c r="E439" s="4" t="n"/>
      <c r="H439" s="5">
        <f>IF(A439="","",MONTH(A439))</f>
        <v/>
      </c>
      <c r="I439" s="5">
        <f>IF(A439="","",YEAR(A439))</f>
        <v/>
      </c>
    </row>
    <row r="440">
      <c r="A440" s="3" t="n"/>
      <c r="E440" s="4" t="n"/>
      <c r="H440" s="5">
        <f>IF(A440="","",MONTH(A440))</f>
        <v/>
      </c>
      <c r="I440" s="5">
        <f>IF(A440="","",YEAR(A440))</f>
        <v/>
      </c>
    </row>
    <row r="441">
      <c r="A441" s="3" t="n"/>
      <c r="E441" s="4" t="n"/>
      <c r="H441" s="5">
        <f>IF(A441="","",MONTH(A441))</f>
        <v/>
      </c>
      <c r="I441" s="5">
        <f>IF(A441="","",YEAR(A441))</f>
        <v/>
      </c>
    </row>
    <row r="442">
      <c r="A442" s="3" t="n"/>
      <c r="E442" s="4" t="n"/>
      <c r="H442" s="5">
        <f>IF(A442="","",MONTH(A442))</f>
        <v/>
      </c>
      <c r="I442" s="5">
        <f>IF(A442="","",YEAR(A442))</f>
        <v/>
      </c>
    </row>
    <row r="443">
      <c r="A443" s="3" t="n"/>
      <c r="E443" s="4" t="n"/>
      <c r="H443" s="5">
        <f>IF(A443="","",MONTH(A443))</f>
        <v/>
      </c>
      <c r="I443" s="5">
        <f>IF(A443="","",YEAR(A443))</f>
        <v/>
      </c>
    </row>
    <row r="444">
      <c r="A444" s="3" t="n"/>
      <c r="E444" s="4" t="n"/>
      <c r="H444" s="5">
        <f>IF(A444="","",MONTH(A444))</f>
        <v/>
      </c>
      <c r="I444" s="5">
        <f>IF(A444="","",YEAR(A444))</f>
        <v/>
      </c>
    </row>
    <row r="445">
      <c r="A445" s="3" t="n"/>
      <c r="E445" s="4" t="n"/>
      <c r="H445" s="5">
        <f>IF(A445="","",MONTH(A445))</f>
        <v/>
      </c>
      <c r="I445" s="5">
        <f>IF(A445="","",YEAR(A445))</f>
        <v/>
      </c>
    </row>
    <row r="446">
      <c r="A446" s="3" t="n"/>
      <c r="E446" s="4" t="n"/>
      <c r="H446" s="5">
        <f>IF(A446="","",MONTH(A446))</f>
        <v/>
      </c>
      <c r="I446" s="5">
        <f>IF(A446="","",YEAR(A446))</f>
        <v/>
      </c>
    </row>
    <row r="447">
      <c r="A447" s="3" t="n"/>
      <c r="E447" s="4" t="n"/>
      <c r="H447" s="5">
        <f>IF(A447="","",MONTH(A447))</f>
        <v/>
      </c>
      <c r="I447" s="5">
        <f>IF(A447="","",YEAR(A447))</f>
        <v/>
      </c>
    </row>
    <row r="448">
      <c r="A448" s="3" t="n"/>
      <c r="E448" s="4" t="n"/>
      <c r="H448" s="5">
        <f>IF(A448="","",MONTH(A448))</f>
        <v/>
      </c>
      <c r="I448" s="5">
        <f>IF(A448="","",YEAR(A448))</f>
        <v/>
      </c>
    </row>
    <row r="449">
      <c r="A449" s="3" t="n"/>
      <c r="E449" s="4" t="n"/>
      <c r="H449" s="5">
        <f>IF(A449="","",MONTH(A449))</f>
        <v/>
      </c>
      <c r="I449" s="5">
        <f>IF(A449="","",YEAR(A449))</f>
        <v/>
      </c>
    </row>
    <row r="450">
      <c r="A450" s="3" t="n"/>
      <c r="E450" s="4" t="n"/>
      <c r="H450" s="5">
        <f>IF(A450="","",MONTH(A450))</f>
        <v/>
      </c>
      <c r="I450" s="5">
        <f>IF(A450="","",YEAR(A450))</f>
        <v/>
      </c>
    </row>
    <row r="451">
      <c r="A451" s="3" t="n"/>
      <c r="E451" s="4" t="n"/>
      <c r="H451" s="5">
        <f>IF(A451="","",MONTH(A451))</f>
        <v/>
      </c>
      <c r="I451" s="5">
        <f>IF(A451="","",YEAR(A451))</f>
        <v/>
      </c>
    </row>
    <row r="452">
      <c r="A452" s="3" t="n"/>
      <c r="E452" s="4" t="n"/>
      <c r="H452" s="5">
        <f>IF(A452="","",MONTH(A452))</f>
        <v/>
      </c>
      <c r="I452" s="5">
        <f>IF(A452="","",YEAR(A452))</f>
        <v/>
      </c>
    </row>
    <row r="453">
      <c r="A453" s="3" t="n"/>
      <c r="E453" s="4" t="n"/>
      <c r="H453" s="5">
        <f>IF(A453="","",MONTH(A453))</f>
        <v/>
      </c>
      <c r="I453" s="5">
        <f>IF(A453="","",YEAR(A453))</f>
        <v/>
      </c>
    </row>
    <row r="454">
      <c r="A454" s="3" t="n"/>
      <c r="E454" s="4" t="n"/>
      <c r="H454" s="5">
        <f>IF(A454="","",MONTH(A454))</f>
        <v/>
      </c>
      <c r="I454" s="5">
        <f>IF(A454="","",YEAR(A454))</f>
        <v/>
      </c>
    </row>
    <row r="455">
      <c r="A455" s="3" t="n"/>
      <c r="E455" s="4" t="n"/>
      <c r="H455" s="5">
        <f>IF(A455="","",MONTH(A455))</f>
        <v/>
      </c>
      <c r="I455" s="5">
        <f>IF(A455="","",YEAR(A455))</f>
        <v/>
      </c>
    </row>
    <row r="456">
      <c r="A456" s="3" t="n"/>
      <c r="E456" s="4" t="n"/>
      <c r="H456" s="5">
        <f>IF(A456="","",MONTH(A456))</f>
        <v/>
      </c>
      <c r="I456" s="5">
        <f>IF(A456="","",YEAR(A456))</f>
        <v/>
      </c>
    </row>
    <row r="457">
      <c r="A457" s="3" t="n"/>
      <c r="E457" s="4" t="n"/>
      <c r="H457" s="5">
        <f>IF(A457="","",MONTH(A457))</f>
        <v/>
      </c>
      <c r="I457" s="5">
        <f>IF(A457="","",YEAR(A457))</f>
        <v/>
      </c>
    </row>
    <row r="458">
      <c r="A458" s="3" t="n"/>
      <c r="E458" s="4" t="n"/>
      <c r="H458" s="5">
        <f>IF(A458="","",MONTH(A458))</f>
        <v/>
      </c>
      <c r="I458" s="5">
        <f>IF(A458="","",YEAR(A458))</f>
        <v/>
      </c>
    </row>
    <row r="459">
      <c r="A459" s="3" t="n"/>
      <c r="E459" s="4" t="n"/>
      <c r="H459" s="5">
        <f>IF(A459="","",MONTH(A459))</f>
        <v/>
      </c>
      <c r="I459" s="5">
        <f>IF(A459="","",YEAR(A459))</f>
        <v/>
      </c>
    </row>
    <row r="460">
      <c r="A460" s="3" t="n"/>
      <c r="E460" s="4" t="n"/>
      <c r="H460" s="5">
        <f>IF(A460="","",MONTH(A460))</f>
        <v/>
      </c>
      <c r="I460" s="5">
        <f>IF(A460="","",YEAR(A460))</f>
        <v/>
      </c>
    </row>
    <row r="461">
      <c r="A461" s="3" t="n"/>
      <c r="E461" s="4" t="n"/>
      <c r="H461" s="5">
        <f>IF(A461="","",MONTH(A461))</f>
        <v/>
      </c>
      <c r="I461" s="5">
        <f>IF(A461="","",YEAR(A461))</f>
        <v/>
      </c>
    </row>
    <row r="462">
      <c r="A462" s="3" t="n"/>
      <c r="E462" s="4" t="n"/>
      <c r="H462" s="5">
        <f>IF(A462="","",MONTH(A462))</f>
        <v/>
      </c>
      <c r="I462" s="5">
        <f>IF(A462="","",YEAR(A462))</f>
        <v/>
      </c>
    </row>
    <row r="463">
      <c r="A463" s="3" t="n"/>
      <c r="E463" s="4" t="n"/>
      <c r="H463" s="5">
        <f>IF(A463="","",MONTH(A463))</f>
        <v/>
      </c>
      <c r="I463" s="5">
        <f>IF(A463="","",YEAR(A463))</f>
        <v/>
      </c>
    </row>
    <row r="464">
      <c r="A464" s="3" t="n"/>
      <c r="E464" s="4" t="n"/>
      <c r="H464" s="5">
        <f>IF(A464="","",MONTH(A464))</f>
        <v/>
      </c>
      <c r="I464" s="5">
        <f>IF(A464="","",YEAR(A464))</f>
        <v/>
      </c>
    </row>
    <row r="465">
      <c r="A465" s="3" t="n"/>
      <c r="E465" s="4" t="n"/>
      <c r="H465" s="5">
        <f>IF(A465="","",MONTH(A465))</f>
        <v/>
      </c>
      <c r="I465" s="5">
        <f>IF(A465="","",YEAR(A465))</f>
        <v/>
      </c>
    </row>
    <row r="466">
      <c r="A466" s="3" t="n"/>
      <c r="E466" s="4" t="n"/>
      <c r="H466" s="5">
        <f>IF(A466="","",MONTH(A466))</f>
        <v/>
      </c>
      <c r="I466" s="5">
        <f>IF(A466="","",YEAR(A466))</f>
        <v/>
      </c>
    </row>
    <row r="467">
      <c r="A467" s="3" t="n"/>
      <c r="E467" s="4" t="n"/>
      <c r="H467" s="5">
        <f>IF(A467="","",MONTH(A467))</f>
        <v/>
      </c>
      <c r="I467" s="5">
        <f>IF(A467="","",YEAR(A467))</f>
        <v/>
      </c>
    </row>
    <row r="468">
      <c r="A468" s="3" t="n"/>
      <c r="E468" s="4" t="n"/>
      <c r="H468" s="5">
        <f>IF(A468="","",MONTH(A468))</f>
        <v/>
      </c>
      <c r="I468" s="5">
        <f>IF(A468="","",YEAR(A468))</f>
        <v/>
      </c>
    </row>
    <row r="469">
      <c r="A469" s="3" t="n"/>
      <c r="E469" s="4" t="n"/>
      <c r="H469" s="5">
        <f>IF(A469="","",MONTH(A469))</f>
        <v/>
      </c>
      <c r="I469" s="5">
        <f>IF(A469="","",YEAR(A469))</f>
        <v/>
      </c>
    </row>
    <row r="470">
      <c r="A470" s="3" t="n"/>
      <c r="E470" s="4" t="n"/>
      <c r="H470" s="5">
        <f>IF(A470="","",MONTH(A470))</f>
        <v/>
      </c>
      <c r="I470" s="5">
        <f>IF(A470="","",YEAR(A470))</f>
        <v/>
      </c>
    </row>
    <row r="471">
      <c r="A471" s="3" t="n"/>
      <c r="E471" s="4" t="n"/>
      <c r="H471" s="5">
        <f>IF(A471="","",MONTH(A471))</f>
        <v/>
      </c>
      <c r="I471" s="5">
        <f>IF(A471="","",YEAR(A471))</f>
        <v/>
      </c>
    </row>
    <row r="472">
      <c r="A472" s="3" t="n"/>
      <c r="E472" s="4" t="n"/>
      <c r="H472" s="5">
        <f>IF(A472="","",MONTH(A472))</f>
        <v/>
      </c>
      <c r="I472" s="5">
        <f>IF(A472="","",YEAR(A472))</f>
        <v/>
      </c>
    </row>
    <row r="473">
      <c r="A473" s="3" t="n"/>
      <c r="E473" s="4" t="n"/>
      <c r="H473" s="5">
        <f>IF(A473="","",MONTH(A473))</f>
        <v/>
      </c>
      <c r="I473" s="5">
        <f>IF(A473="","",YEAR(A473))</f>
        <v/>
      </c>
    </row>
    <row r="474">
      <c r="A474" s="3" t="n"/>
      <c r="E474" s="4" t="n"/>
      <c r="H474" s="5">
        <f>IF(A474="","",MONTH(A474))</f>
        <v/>
      </c>
      <c r="I474" s="5">
        <f>IF(A474="","",YEAR(A474))</f>
        <v/>
      </c>
    </row>
    <row r="475">
      <c r="A475" s="3" t="n"/>
      <c r="E475" s="4" t="n"/>
      <c r="H475" s="5">
        <f>IF(A475="","",MONTH(A475))</f>
        <v/>
      </c>
      <c r="I475" s="5">
        <f>IF(A475="","",YEAR(A475))</f>
        <v/>
      </c>
    </row>
    <row r="476">
      <c r="A476" s="3" t="n"/>
      <c r="E476" s="4" t="n"/>
      <c r="H476" s="5">
        <f>IF(A476="","",MONTH(A476))</f>
        <v/>
      </c>
      <c r="I476" s="5">
        <f>IF(A476="","",YEAR(A476))</f>
        <v/>
      </c>
    </row>
    <row r="477">
      <c r="A477" s="3" t="n"/>
      <c r="E477" s="4" t="n"/>
      <c r="H477" s="5">
        <f>IF(A477="","",MONTH(A477))</f>
        <v/>
      </c>
      <c r="I477" s="5">
        <f>IF(A477="","",YEAR(A477))</f>
        <v/>
      </c>
    </row>
    <row r="478">
      <c r="A478" s="3" t="n"/>
      <c r="E478" s="4" t="n"/>
      <c r="H478" s="5">
        <f>IF(A478="","",MONTH(A478))</f>
        <v/>
      </c>
      <c r="I478" s="5">
        <f>IF(A478="","",YEAR(A478))</f>
        <v/>
      </c>
    </row>
    <row r="479">
      <c r="A479" s="3" t="n"/>
      <c r="E479" s="4" t="n"/>
      <c r="H479" s="5">
        <f>IF(A479="","",MONTH(A479))</f>
        <v/>
      </c>
      <c r="I479" s="5">
        <f>IF(A479="","",YEAR(A479))</f>
        <v/>
      </c>
    </row>
    <row r="480">
      <c r="A480" s="3" t="n"/>
      <c r="E480" s="4" t="n"/>
      <c r="H480" s="5">
        <f>IF(A480="","",MONTH(A480))</f>
        <v/>
      </c>
      <c r="I480" s="5">
        <f>IF(A480="","",YEAR(A480))</f>
        <v/>
      </c>
    </row>
    <row r="481">
      <c r="A481" s="3" t="n"/>
      <c r="E481" s="4" t="n"/>
      <c r="H481" s="5">
        <f>IF(A481="","",MONTH(A481))</f>
        <v/>
      </c>
      <c r="I481" s="5">
        <f>IF(A481="","",YEAR(A481))</f>
        <v/>
      </c>
    </row>
    <row r="482">
      <c r="A482" s="3" t="n"/>
      <c r="E482" s="4" t="n"/>
      <c r="H482" s="5">
        <f>IF(A482="","",MONTH(A482))</f>
        <v/>
      </c>
      <c r="I482" s="5">
        <f>IF(A482="","",YEAR(A482))</f>
        <v/>
      </c>
    </row>
    <row r="483">
      <c r="A483" s="3" t="n"/>
      <c r="E483" s="4" t="n"/>
      <c r="H483" s="5">
        <f>IF(A483="","",MONTH(A483))</f>
        <v/>
      </c>
      <c r="I483" s="5">
        <f>IF(A483="","",YEAR(A483))</f>
        <v/>
      </c>
    </row>
    <row r="484">
      <c r="A484" s="3" t="n"/>
      <c r="E484" s="4" t="n"/>
      <c r="H484" s="5">
        <f>IF(A484="","",MONTH(A484))</f>
        <v/>
      </c>
      <c r="I484" s="5">
        <f>IF(A484="","",YEAR(A484))</f>
        <v/>
      </c>
    </row>
    <row r="485">
      <c r="A485" s="3" t="n"/>
      <c r="E485" s="4" t="n"/>
      <c r="H485" s="5">
        <f>IF(A485="","",MONTH(A485))</f>
        <v/>
      </c>
      <c r="I485" s="5">
        <f>IF(A485="","",YEAR(A485))</f>
        <v/>
      </c>
    </row>
    <row r="486">
      <c r="A486" s="3" t="n"/>
      <c r="E486" s="4" t="n"/>
      <c r="H486" s="5">
        <f>IF(A486="","",MONTH(A486))</f>
        <v/>
      </c>
      <c r="I486" s="5">
        <f>IF(A486="","",YEAR(A486))</f>
        <v/>
      </c>
    </row>
    <row r="487">
      <c r="A487" s="3" t="n"/>
      <c r="E487" s="4" t="n"/>
      <c r="H487" s="5">
        <f>IF(A487="","",MONTH(A487))</f>
        <v/>
      </c>
      <c r="I487" s="5">
        <f>IF(A487="","",YEAR(A487))</f>
        <v/>
      </c>
    </row>
    <row r="488">
      <c r="A488" s="3" t="n"/>
      <c r="E488" s="4" t="n"/>
      <c r="H488" s="5">
        <f>IF(A488="","",MONTH(A488))</f>
        <v/>
      </c>
      <c r="I488" s="5">
        <f>IF(A488="","",YEAR(A488))</f>
        <v/>
      </c>
    </row>
    <row r="489">
      <c r="A489" s="3" t="n"/>
      <c r="E489" s="4" t="n"/>
      <c r="H489" s="5">
        <f>IF(A489="","",MONTH(A489))</f>
        <v/>
      </c>
      <c r="I489" s="5">
        <f>IF(A489="","",YEAR(A489))</f>
        <v/>
      </c>
    </row>
    <row r="490">
      <c r="A490" s="3" t="n"/>
      <c r="E490" s="4" t="n"/>
      <c r="H490" s="5">
        <f>IF(A490="","",MONTH(A490))</f>
        <v/>
      </c>
      <c r="I490" s="5">
        <f>IF(A490="","",YEAR(A490))</f>
        <v/>
      </c>
    </row>
    <row r="491">
      <c r="A491" s="3" t="n"/>
      <c r="E491" s="4" t="n"/>
      <c r="H491" s="5">
        <f>IF(A491="","",MONTH(A491))</f>
        <v/>
      </c>
      <c r="I491" s="5">
        <f>IF(A491="","",YEAR(A491))</f>
        <v/>
      </c>
    </row>
    <row r="492">
      <c r="A492" s="3" t="n"/>
      <c r="E492" s="4" t="n"/>
      <c r="H492" s="5">
        <f>IF(A492="","",MONTH(A492))</f>
        <v/>
      </c>
      <c r="I492" s="5">
        <f>IF(A492="","",YEAR(A492))</f>
        <v/>
      </c>
    </row>
    <row r="493">
      <c r="A493" s="3" t="n"/>
      <c r="E493" s="4" t="n"/>
      <c r="H493" s="5">
        <f>IF(A493="","",MONTH(A493))</f>
        <v/>
      </c>
      <c r="I493" s="5">
        <f>IF(A493="","",YEAR(A493))</f>
        <v/>
      </c>
    </row>
    <row r="494">
      <c r="A494" s="3" t="n"/>
      <c r="E494" s="4" t="n"/>
      <c r="H494" s="5">
        <f>IF(A494="","",MONTH(A494))</f>
        <v/>
      </c>
      <c r="I494" s="5">
        <f>IF(A494="","",YEAR(A494))</f>
        <v/>
      </c>
    </row>
    <row r="495">
      <c r="A495" s="3" t="n"/>
      <c r="E495" s="4" t="n"/>
      <c r="H495" s="5">
        <f>IF(A495="","",MONTH(A495))</f>
        <v/>
      </c>
      <c r="I495" s="5">
        <f>IF(A495="","",YEAR(A495))</f>
        <v/>
      </c>
    </row>
    <row r="496">
      <c r="A496" s="3" t="n"/>
      <c r="E496" s="4" t="n"/>
      <c r="H496" s="5">
        <f>IF(A496="","",MONTH(A496))</f>
        <v/>
      </c>
      <c r="I496" s="5">
        <f>IF(A496="","",YEAR(A496))</f>
        <v/>
      </c>
    </row>
    <row r="497">
      <c r="A497" s="3" t="n"/>
      <c r="E497" s="4" t="n"/>
      <c r="H497" s="5">
        <f>IF(A497="","",MONTH(A497))</f>
        <v/>
      </c>
      <c r="I497" s="5">
        <f>IF(A497="","",YEAR(A497))</f>
        <v/>
      </c>
    </row>
    <row r="498">
      <c r="A498" s="3" t="n"/>
      <c r="E498" s="4" t="n"/>
      <c r="H498" s="5">
        <f>IF(A498="","",MONTH(A498))</f>
        <v/>
      </c>
      <c r="I498" s="5">
        <f>IF(A498="","",YEAR(A498))</f>
        <v/>
      </c>
    </row>
    <row r="499">
      <c r="A499" s="3" t="n"/>
      <c r="E499" s="4" t="n"/>
      <c r="H499" s="5">
        <f>IF(A499="","",MONTH(A499))</f>
        <v/>
      </c>
      <c r="I499" s="5">
        <f>IF(A499="","",YEAR(A499))</f>
        <v/>
      </c>
    </row>
    <row r="500">
      <c r="A500" s="3" t="n"/>
      <c r="E500" s="4" t="n"/>
      <c r="H500" s="5">
        <f>IF(A500="","",MONTH(A500))</f>
        <v/>
      </c>
      <c r="I500" s="5">
        <f>IF(A500="","",YEAR(A500))</f>
        <v/>
      </c>
    </row>
    <row r="501">
      <c r="A501" s="3" t="n"/>
      <c r="E501" s="4" t="n"/>
      <c r="H501" s="5">
        <f>IF(A501="","",MONTH(A501))</f>
        <v/>
      </c>
      <c r="I501" s="5">
        <f>IF(A501="","",YEAR(A501))</f>
        <v/>
      </c>
    </row>
    <row r="502">
      <c r="A502" s="3" t="n"/>
      <c r="E502" s="4" t="n"/>
      <c r="H502" s="5">
        <f>IF(A502="","",MONTH(A502))</f>
        <v/>
      </c>
      <c r="I502" s="5">
        <f>IF(A502="","",YEAR(A502))</f>
        <v/>
      </c>
    </row>
    <row r="503">
      <c r="A503" s="3" t="n"/>
      <c r="E503" s="4" t="n"/>
      <c r="H503" s="5">
        <f>IF(A503="","",MONTH(A503))</f>
        <v/>
      </c>
      <c r="I503" s="5">
        <f>IF(A503="","",YEAR(A503))</f>
        <v/>
      </c>
    </row>
    <row r="504">
      <c r="A504" s="3" t="n"/>
      <c r="E504" s="4" t="n"/>
      <c r="H504" s="5">
        <f>IF(A504="","",MONTH(A504))</f>
        <v/>
      </c>
      <c r="I504" s="5">
        <f>IF(A504="","",YEAR(A504))</f>
        <v/>
      </c>
    </row>
    <row r="505">
      <c r="A505" s="3" t="n"/>
      <c r="E505" s="4" t="n"/>
      <c r="H505" s="5">
        <f>IF(A505="","",MONTH(A505))</f>
        <v/>
      </c>
      <c r="I505" s="5">
        <f>IF(A505="","",YEAR(A505))</f>
        <v/>
      </c>
    </row>
    <row r="506">
      <c r="A506" s="3" t="n"/>
      <c r="E506" s="4" t="n"/>
      <c r="H506" s="5">
        <f>IF(A506="","",MONTH(A506))</f>
        <v/>
      </c>
      <c r="I506" s="5">
        <f>IF(A506="","",YEAR(A506))</f>
        <v/>
      </c>
    </row>
    <row r="507">
      <c r="A507" s="3" t="n"/>
      <c r="E507" s="4" t="n"/>
      <c r="H507" s="5">
        <f>IF(A507="","",MONTH(A507))</f>
        <v/>
      </c>
      <c r="I507" s="5">
        <f>IF(A507="","",YEAR(A507))</f>
        <v/>
      </c>
    </row>
    <row r="508">
      <c r="A508" s="3" t="n"/>
      <c r="E508" s="4" t="n"/>
      <c r="H508" s="5">
        <f>IF(A508="","",MONTH(A508))</f>
        <v/>
      </c>
      <c r="I508" s="5">
        <f>IF(A508="","",YEAR(A508))</f>
        <v/>
      </c>
    </row>
    <row r="509">
      <c r="A509" s="3" t="n"/>
      <c r="E509" s="4" t="n"/>
      <c r="H509" s="5">
        <f>IF(A509="","",MONTH(A509))</f>
        <v/>
      </c>
      <c r="I509" s="5">
        <f>IF(A509="","",YEAR(A509))</f>
        <v/>
      </c>
    </row>
    <row r="510">
      <c r="A510" s="3" t="n"/>
      <c r="E510" s="4" t="n"/>
      <c r="H510" s="5">
        <f>IF(A510="","",MONTH(A510))</f>
        <v/>
      </c>
      <c r="I510" s="5">
        <f>IF(A510="","",YEAR(A510))</f>
        <v/>
      </c>
    </row>
    <row r="511">
      <c r="A511" s="3" t="n"/>
      <c r="E511" s="4" t="n"/>
      <c r="H511" s="5">
        <f>IF(A511="","",MONTH(A511))</f>
        <v/>
      </c>
      <c r="I511" s="5">
        <f>IF(A511="","",YEAR(A511))</f>
        <v/>
      </c>
    </row>
    <row r="512">
      <c r="A512" s="3" t="n"/>
      <c r="E512" s="4" t="n"/>
      <c r="H512" s="5">
        <f>IF(A512="","",MONTH(A512))</f>
        <v/>
      </c>
      <c r="I512" s="5">
        <f>IF(A512="","",YEAR(A512))</f>
        <v/>
      </c>
    </row>
    <row r="513">
      <c r="A513" s="3" t="n"/>
      <c r="E513" s="4" t="n"/>
      <c r="H513" s="5">
        <f>IF(A513="","",MONTH(A513))</f>
        <v/>
      </c>
      <c r="I513" s="5">
        <f>IF(A513="","",YEAR(A513))</f>
        <v/>
      </c>
    </row>
    <row r="514">
      <c r="A514" s="3" t="n"/>
      <c r="E514" s="4" t="n"/>
      <c r="H514" s="5">
        <f>IF(A514="","",MONTH(A514))</f>
        <v/>
      </c>
      <c r="I514" s="5">
        <f>IF(A514="","",YEAR(A514))</f>
        <v/>
      </c>
    </row>
    <row r="515">
      <c r="A515" s="3" t="n"/>
      <c r="E515" s="4" t="n"/>
      <c r="H515" s="5">
        <f>IF(A515="","",MONTH(A515))</f>
        <v/>
      </c>
      <c r="I515" s="5">
        <f>IF(A515="","",YEAR(A515))</f>
        <v/>
      </c>
    </row>
    <row r="516">
      <c r="A516" s="3" t="n"/>
      <c r="E516" s="4" t="n"/>
      <c r="H516" s="5">
        <f>IF(A516="","",MONTH(A516))</f>
        <v/>
      </c>
      <c r="I516" s="5">
        <f>IF(A516="","",YEAR(A516))</f>
        <v/>
      </c>
    </row>
    <row r="517">
      <c r="A517" s="3" t="n"/>
      <c r="E517" s="4" t="n"/>
      <c r="H517" s="5">
        <f>IF(A517="","",MONTH(A517))</f>
        <v/>
      </c>
      <c r="I517" s="5">
        <f>IF(A517="","",YEAR(A517))</f>
        <v/>
      </c>
    </row>
    <row r="518">
      <c r="A518" s="3" t="n"/>
      <c r="E518" s="4" t="n"/>
      <c r="H518" s="5">
        <f>IF(A518="","",MONTH(A518))</f>
        <v/>
      </c>
      <c r="I518" s="5">
        <f>IF(A518="","",YEAR(A518))</f>
        <v/>
      </c>
    </row>
    <row r="519">
      <c r="A519" s="3" t="n"/>
      <c r="E519" s="4" t="n"/>
      <c r="H519" s="5">
        <f>IF(A519="","",MONTH(A519))</f>
        <v/>
      </c>
      <c r="I519" s="5">
        <f>IF(A519="","",YEAR(A519))</f>
        <v/>
      </c>
    </row>
    <row r="520">
      <c r="A520" s="3" t="n"/>
      <c r="E520" s="4" t="n"/>
      <c r="H520" s="5">
        <f>IF(A520="","",MONTH(A520))</f>
        <v/>
      </c>
      <c r="I520" s="5">
        <f>IF(A520="","",YEAR(A520))</f>
        <v/>
      </c>
    </row>
    <row r="521">
      <c r="A521" s="3" t="n"/>
      <c r="E521" s="4" t="n"/>
      <c r="H521" s="5">
        <f>IF(A521="","",MONTH(A521))</f>
        <v/>
      </c>
      <c r="I521" s="5">
        <f>IF(A521="","",YEAR(A521))</f>
        <v/>
      </c>
    </row>
    <row r="522">
      <c r="A522" s="3" t="n"/>
      <c r="E522" s="4" t="n"/>
      <c r="H522" s="5">
        <f>IF(A522="","",MONTH(A522))</f>
        <v/>
      </c>
      <c r="I522" s="5">
        <f>IF(A522="","",YEAR(A522))</f>
        <v/>
      </c>
    </row>
    <row r="523">
      <c r="A523" s="3" t="n"/>
      <c r="E523" s="4" t="n"/>
      <c r="H523" s="5">
        <f>IF(A523="","",MONTH(A523))</f>
        <v/>
      </c>
      <c r="I523" s="5">
        <f>IF(A523="","",YEAR(A523))</f>
        <v/>
      </c>
    </row>
    <row r="524">
      <c r="A524" s="3" t="n"/>
      <c r="E524" s="4" t="n"/>
      <c r="H524" s="5">
        <f>IF(A524="","",MONTH(A524))</f>
        <v/>
      </c>
      <c r="I524" s="5">
        <f>IF(A524="","",YEAR(A524))</f>
        <v/>
      </c>
    </row>
    <row r="525">
      <c r="A525" s="3" t="n"/>
      <c r="E525" s="4" t="n"/>
      <c r="H525" s="5">
        <f>IF(A525="","",MONTH(A525))</f>
        <v/>
      </c>
      <c r="I525" s="5">
        <f>IF(A525="","",YEAR(A525))</f>
        <v/>
      </c>
    </row>
    <row r="526">
      <c r="A526" s="3" t="n"/>
      <c r="E526" s="4" t="n"/>
      <c r="H526" s="5">
        <f>IF(A526="","",MONTH(A526))</f>
        <v/>
      </c>
      <c r="I526" s="5">
        <f>IF(A526="","",YEAR(A526))</f>
        <v/>
      </c>
    </row>
    <row r="527">
      <c r="A527" s="3" t="n"/>
      <c r="E527" s="4" t="n"/>
      <c r="H527" s="5">
        <f>IF(A527="","",MONTH(A527))</f>
        <v/>
      </c>
      <c r="I527" s="5">
        <f>IF(A527="","",YEAR(A527))</f>
        <v/>
      </c>
    </row>
    <row r="528">
      <c r="A528" s="3" t="n"/>
      <c r="E528" s="4" t="n"/>
      <c r="H528" s="5">
        <f>IF(A528="","",MONTH(A528))</f>
        <v/>
      </c>
      <c r="I528" s="5">
        <f>IF(A528="","",YEAR(A528))</f>
        <v/>
      </c>
    </row>
    <row r="529">
      <c r="A529" s="3" t="n"/>
      <c r="E529" s="4" t="n"/>
      <c r="H529" s="5">
        <f>IF(A529="","",MONTH(A529))</f>
        <v/>
      </c>
      <c r="I529" s="5">
        <f>IF(A529="","",YEAR(A529))</f>
        <v/>
      </c>
    </row>
    <row r="530">
      <c r="A530" s="3" t="n"/>
      <c r="E530" s="4" t="n"/>
      <c r="H530" s="5">
        <f>IF(A530="","",MONTH(A530))</f>
        <v/>
      </c>
      <c r="I530" s="5">
        <f>IF(A530="","",YEAR(A530))</f>
        <v/>
      </c>
    </row>
    <row r="531">
      <c r="A531" s="3" t="n"/>
      <c r="E531" s="4" t="n"/>
      <c r="H531" s="5">
        <f>IF(A531="","",MONTH(A531))</f>
        <v/>
      </c>
      <c r="I531" s="5">
        <f>IF(A531="","",YEAR(A531))</f>
        <v/>
      </c>
    </row>
    <row r="532">
      <c r="A532" s="3" t="n"/>
      <c r="E532" s="4" t="n"/>
      <c r="H532" s="5">
        <f>IF(A532="","",MONTH(A532))</f>
        <v/>
      </c>
      <c r="I532" s="5">
        <f>IF(A532="","",YEAR(A532))</f>
        <v/>
      </c>
    </row>
    <row r="533">
      <c r="A533" s="3" t="n"/>
      <c r="E533" s="4" t="n"/>
      <c r="H533" s="5">
        <f>IF(A533="","",MONTH(A533))</f>
        <v/>
      </c>
      <c r="I533" s="5">
        <f>IF(A533="","",YEAR(A533))</f>
        <v/>
      </c>
    </row>
    <row r="534">
      <c r="A534" s="3" t="n"/>
      <c r="E534" s="4" t="n"/>
      <c r="H534" s="5">
        <f>IF(A534="","",MONTH(A534))</f>
        <v/>
      </c>
      <c r="I534" s="5">
        <f>IF(A534="","",YEAR(A534))</f>
        <v/>
      </c>
    </row>
    <row r="535">
      <c r="A535" s="3" t="n"/>
      <c r="E535" s="4" t="n"/>
      <c r="H535" s="5">
        <f>IF(A535="","",MONTH(A535))</f>
        <v/>
      </c>
      <c r="I535" s="5">
        <f>IF(A535="","",YEAR(A535))</f>
        <v/>
      </c>
    </row>
    <row r="536">
      <c r="A536" s="3" t="n"/>
      <c r="E536" s="4" t="n"/>
      <c r="H536" s="5">
        <f>IF(A536="","",MONTH(A536))</f>
        <v/>
      </c>
      <c r="I536" s="5">
        <f>IF(A536="","",YEAR(A536))</f>
        <v/>
      </c>
    </row>
    <row r="537">
      <c r="A537" s="3" t="n"/>
      <c r="E537" s="4" t="n"/>
      <c r="H537" s="5">
        <f>IF(A537="","",MONTH(A537))</f>
        <v/>
      </c>
      <c r="I537" s="5">
        <f>IF(A537="","",YEAR(A537))</f>
        <v/>
      </c>
    </row>
    <row r="538">
      <c r="A538" s="3" t="n"/>
      <c r="E538" s="4" t="n"/>
      <c r="H538" s="5">
        <f>IF(A538="","",MONTH(A538))</f>
        <v/>
      </c>
      <c r="I538" s="5">
        <f>IF(A538="","",YEAR(A538))</f>
        <v/>
      </c>
    </row>
    <row r="539">
      <c r="A539" s="3" t="n"/>
      <c r="E539" s="4" t="n"/>
      <c r="H539" s="5">
        <f>IF(A539="","",MONTH(A539))</f>
        <v/>
      </c>
      <c r="I539" s="5">
        <f>IF(A539="","",YEAR(A539))</f>
        <v/>
      </c>
    </row>
    <row r="540">
      <c r="A540" s="3" t="n"/>
      <c r="E540" s="4" t="n"/>
      <c r="H540" s="5">
        <f>IF(A540="","",MONTH(A540))</f>
        <v/>
      </c>
      <c r="I540" s="5">
        <f>IF(A540="","",YEAR(A540))</f>
        <v/>
      </c>
    </row>
    <row r="541">
      <c r="A541" s="3" t="n"/>
      <c r="E541" s="4" t="n"/>
      <c r="H541" s="5">
        <f>IF(A541="","",MONTH(A541))</f>
        <v/>
      </c>
      <c r="I541" s="5">
        <f>IF(A541="","",YEAR(A541))</f>
        <v/>
      </c>
    </row>
    <row r="542">
      <c r="A542" s="3" t="n"/>
      <c r="E542" s="4" t="n"/>
      <c r="H542" s="5">
        <f>IF(A542="","",MONTH(A542))</f>
        <v/>
      </c>
      <c r="I542" s="5">
        <f>IF(A542="","",YEAR(A542))</f>
        <v/>
      </c>
    </row>
    <row r="543">
      <c r="A543" s="3" t="n"/>
      <c r="E543" s="4" t="n"/>
      <c r="H543" s="5">
        <f>IF(A543="","",MONTH(A543))</f>
        <v/>
      </c>
      <c r="I543" s="5">
        <f>IF(A543="","",YEAR(A543))</f>
        <v/>
      </c>
    </row>
    <row r="544">
      <c r="A544" s="3" t="n"/>
      <c r="E544" s="4" t="n"/>
      <c r="H544" s="5">
        <f>IF(A544="","",MONTH(A544))</f>
        <v/>
      </c>
      <c r="I544" s="5">
        <f>IF(A544="","",YEAR(A544))</f>
        <v/>
      </c>
    </row>
    <row r="545">
      <c r="A545" s="3" t="n"/>
      <c r="E545" s="4" t="n"/>
      <c r="H545" s="5">
        <f>IF(A545="","",MONTH(A545))</f>
        <v/>
      </c>
      <c r="I545" s="5">
        <f>IF(A545="","",YEAR(A545))</f>
        <v/>
      </c>
    </row>
    <row r="546">
      <c r="A546" s="3" t="n"/>
      <c r="E546" s="4" t="n"/>
      <c r="H546" s="5">
        <f>IF(A546="","",MONTH(A546))</f>
        <v/>
      </c>
      <c r="I546" s="5">
        <f>IF(A546="","",YEAR(A546))</f>
        <v/>
      </c>
    </row>
    <row r="547">
      <c r="A547" s="3" t="n"/>
      <c r="E547" s="4" t="n"/>
      <c r="H547" s="5">
        <f>IF(A547="","",MONTH(A547))</f>
        <v/>
      </c>
      <c r="I547" s="5">
        <f>IF(A547="","",YEAR(A547))</f>
        <v/>
      </c>
    </row>
    <row r="548">
      <c r="A548" s="3" t="n"/>
      <c r="E548" s="4" t="n"/>
      <c r="H548" s="5">
        <f>IF(A548="","",MONTH(A548))</f>
        <v/>
      </c>
      <c r="I548" s="5">
        <f>IF(A548="","",YEAR(A548))</f>
        <v/>
      </c>
    </row>
    <row r="549">
      <c r="A549" s="3" t="n"/>
      <c r="E549" s="4" t="n"/>
      <c r="H549" s="5">
        <f>IF(A549="","",MONTH(A549))</f>
        <v/>
      </c>
      <c r="I549" s="5">
        <f>IF(A549="","",YEAR(A549))</f>
        <v/>
      </c>
    </row>
    <row r="550">
      <c r="A550" s="3" t="n"/>
      <c r="E550" s="4" t="n"/>
      <c r="H550" s="5">
        <f>IF(A550="","",MONTH(A550))</f>
        <v/>
      </c>
      <c r="I550" s="5">
        <f>IF(A550="","",YEAR(A550))</f>
        <v/>
      </c>
    </row>
    <row r="551">
      <c r="A551" s="3" t="n"/>
      <c r="E551" s="4" t="n"/>
      <c r="H551" s="5">
        <f>IF(A551="","",MONTH(A551))</f>
        <v/>
      </c>
      <c r="I551" s="5">
        <f>IF(A551="","",YEAR(A551))</f>
        <v/>
      </c>
    </row>
    <row r="552">
      <c r="A552" s="3" t="n"/>
      <c r="E552" s="4" t="n"/>
      <c r="H552" s="5">
        <f>IF(A552="","",MONTH(A552))</f>
        <v/>
      </c>
      <c r="I552" s="5">
        <f>IF(A552="","",YEAR(A552))</f>
        <v/>
      </c>
    </row>
    <row r="553">
      <c r="A553" s="3" t="n"/>
      <c r="E553" s="4" t="n"/>
      <c r="H553" s="5">
        <f>IF(A553="","",MONTH(A553))</f>
        <v/>
      </c>
      <c r="I553" s="5">
        <f>IF(A553="","",YEAR(A553))</f>
        <v/>
      </c>
    </row>
    <row r="554">
      <c r="A554" s="3" t="n"/>
      <c r="E554" s="4" t="n"/>
      <c r="H554" s="5">
        <f>IF(A554="","",MONTH(A554))</f>
        <v/>
      </c>
      <c r="I554" s="5">
        <f>IF(A554="","",YEAR(A554))</f>
        <v/>
      </c>
    </row>
    <row r="555">
      <c r="A555" s="3" t="n"/>
      <c r="E555" s="4" t="n"/>
      <c r="H555" s="5">
        <f>IF(A555="","",MONTH(A555))</f>
        <v/>
      </c>
      <c r="I555" s="5">
        <f>IF(A555="","",YEAR(A555))</f>
        <v/>
      </c>
    </row>
    <row r="556">
      <c r="A556" s="3" t="n"/>
      <c r="E556" s="4" t="n"/>
      <c r="H556" s="5">
        <f>IF(A556="","",MONTH(A556))</f>
        <v/>
      </c>
      <c r="I556" s="5">
        <f>IF(A556="","",YEAR(A556))</f>
        <v/>
      </c>
    </row>
    <row r="557">
      <c r="A557" s="3" t="n"/>
      <c r="E557" s="4" t="n"/>
      <c r="H557" s="5">
        <f>IF(A557="","",MONTH(A557))</f>
        <v/>
      </c>
      <c r="I557" s="5">
        <f>IF(A557="","",YEAR(A557))</f>
        <v/>
      </c>
    </row>
    <row r="558">
      <c r="A558" s="3" t="n"/>
      <c r="E558" s="4" t="n"/>
      <c r="H558" s="5">
        <f>IF(A558="","",MONTH(A558))</f>
        <v/>
      </c>
      <c r="I558" s="5">
        <f>IF(A558="","",YEAR(A558))</f>
        <v/>
      </c>
    </row>
    <row r="559">
      <c r="A559" s="3" t="n"/>
      <c r="E559" s="4" t="n"/>
      <c r="H559" s="5">
        <f>IF(A559="","",MONTH(A559))</f>
        <v/>
      </c>
      <c r="I559" s="5">
        <f>IF(A559="","",YEAR(A559))</f>
        <v/>
      </c>
    </row>
    <row r="560">
      <c r="A560" s="3" t="n"/>
      <c r="E560" s="4" t="n"/>
      <c r="H560" s="5">
        <f>IF(A560="","",MONTH(A560))</f>
        <v/>
      </c>
      <c r="I560" s="5">
        <f>IF(A560="","",YEAR(A560))</f>
        <v/>
      </c>
    </row>
    <row r="561">
      <c r="A561" s="3" t="n"/>
      <c r="E561" s="4" t="n"/>
      <c r="H561" s="5">
        <f>IF(A561="","",MONTH(A561))</f>
        <v/>
      </c>
      <c r="I561" s="5">
        <f>IF(A561="","",YEAR(A561))</f>
        <v/>
      </c>
    </row>
    <row r="562">
      <c r="A562" s="3" t="n"/>
      <c r="E562" s="4" t="n"/>
      <c r="H562" s="5">
        <f>IF(A562="","",MONTH(A562))</f>
        <v/>
      </c>
      <c r="I562" s="5">
        <f>IF(A562="","",YEAR(A562))</f>
        <v/>
      </c>
    </row>
    <row r="563">
      <c r="A563" s="3" t="n"/>
      <c r="E563" s="4" t="n"/>
      <c r="H563" s="5">
        <f>IF(A563="","",MONTH(A563))</f>
        <v/>
      </c>
      <c r="I563" s="5">
        <f>IF(A563="","",YEAR(A563))</f>
        <v/>
      </c>
    </row>
    <row r="564">
      <c r="A564" s="3" t="n"/>
      <c r="E564" s="4" t="n"/>
      <c r="H564" s="5">
        <f>IF(A564="","",MONTH(A564))</f>
        <v/>
      </c>
      <c r="I564" s="5">
        <f>IF(A564="","",YEAR(A564))</f>
        <v/>
      </c>
    </row>
    <row r="565">
      <c r="A565" s="3" t="n"/>
      <c r="E565" s="4" t="n"/>
      <c r="H565" s="5">
        <f>IF(A565="","",MONTH(A565))</f>
        <v/>
      </c>
      <c r="I565" s="5">
        <f>IF(A565="","",YEAR(A565))</f>
        <v/>
      </c>
    </row>
    <row r="566">
      <c r="A566" s="3" t="n"/>
      <c r="E566" s="4" t="n"/>
      <c r="H566" s="5">
        <f>IF(A566="","",MONTH(A566))</f>
        <v/>
      </c>
      <c r="I566" s="5">
        <f>IF(A566="","",YEAR(A566))</f>
        <v/>
      </c>
    </row>
    <row r="567">
      <c r="A567" s="3" t="n"/>
      <c r="E567" s="4" t="n"/>
      <c r="H567" s="5">
        <f>IF(A567="","",MONTH(A567))</f>
        <v/>
      </c>
      <c r="I567" s="5">
        <f>IF(A567="","",YEAR(A567))</f>
        <v/>
      </c>
    </row>
    <row r="568">
      <c r="A568" s="3" t="n"/>
      <c r="E568" s="4" t="n"/>
      <c r="H568" s="5">
        <f>IF(A568="","",MONTH(A568))</f>
        <v/>
      </c>
      <c r="I568" s="5">
        <f>IF(A568="","",YEAR(A568))</f>
        <v/>
      </c>
    </row>
    <row r="569">
      <c r="A569" s="3" t="n"/>
      <c r="E569" s="4" t="n"/>
      <c r="H569" s="5">
        <f>IF(A569="","",MONTH(A569))</f>
        <v/>
      </c>
      <c r="I569" s="5">
        <f>IF(A569="","",YEAR(A569))</f>
        <v/>
      </c>
    </row>
    <row r="570">
      <c r="A570" s="3" t="n"/>
      <c r="E570" s="4" t="n"/>
      <c r="H570" s="5">
        <f>IF(A570="","",MONTH(A570))</f>
        <v/>
      </c>
      <c r="I570" s="5">
        <f>IF(A570="","",YEAR(A570))</f>
        <v/>
      </c>
    </row>
    <row r="571">
      <c r="A571" s="3" t="n"/>
      <c r="E571" s="4" t="n"/>
      <c r="H571" s="5">
        <f>IF(A571="","",MONTH(A571))</f>
        <v/>
      </c>
      <c r="I571" s="5">
        <f>IF(A571="","",YEAR(A571))</f>
        <v/>
      </c>
    </row>
    <row r="572">
      <c r="A572" s="3" t="n"/>
      <c r="E572" s="4" t="n"/>
      <c r="H572" s="5">
        <f>IF(A572="","",MONTH(A572))</f>
        <v/>
      </c>
      <c r="I572" s="5">
        <f>IF(A572="","",YEAR(A572))</f>
        <v/>
      </c>
    </row>
    <row r="573">
      <c r="A573" s="3" t="n"/>
      <c r="E573" s="4" t="n"/>
      <c r="H573" s="5">
        <f>IF(A573="","",MONTH(A573))</f>
        <v/>
      </c>
      <c r="I573" s="5">
        <f>IF(A573="","",YEAR(A573))</f>
        <v/>
      </c>
    </row>
    <row r="574">
      <c r="A574" s="3" t="n"/>
      <c r="E574" s="4" t="n"/>
      <c r="H574" s="5">
        <f>IF(A574="","",MONTH(A574))</f>
        <v/>
      </c>
      <c r="I574" s="5">
        <f>IF(A574="","",YEAR(A574))</f>
        <v/>
      </c>
    </row>
    <row r="575">
      <c r="A575" s="3" t="n"/>
      <c r="E575" s="4" t="n"/>
      <c r="H575" s="5">
        <f>IF(A575="","",MONTH(A575))</f>
        <v/>
      </c>
      <c r="I575" s="5">
        <f>IF(A575="","",YEAR(A575))</f>
        <v/>
      </c>
    </row>
    <row r="576">
      <c r="A576" s="3" t="n"/>
      <c r="E576" s="4" t="n"/>
      <c r="H576" s="5">
        <f>IF(A576="","",MONTH(A576))</f>
        <v/>
      </c>
      <c r="I576" s="5">
        <f>IF(A576="","",YEAR(A576))</f>
        <v/>
      </c>
    </row>
    <row r="577">
      <c r="A577" s="3" t="n"/>
      <c r="E577" s="4" t="n"/>
      <c r="H577" s="5">
        <f>IF(A577="","",MONTH(A577))</f>
        <v/>
      </c>
      <c r="I577" s="5">
        <f>IF(A577="","",YEAR(A577))</f>
        <v/>
      </c>
    </row>
    <row r="578">
      <c r="A578" s="3" t="n"/>
      <c r="E578" s="4" t="n"/>
      <c r="H578" s="5">
        <f>IF(A578="","",MONTH(A578))</f>
        <v/>
      </c>
      <c r="I578" s="5">
        <f>IF(A578="","",YEAR(A578))</f>
        <v/>
      </c>
    </row>
    <row r="579">
      <c r="A579" s="3" t="n"/>
      <c r="E579" s="4" t="n"/>
      <c r="H579" s="5">
        <f>IF(A579="","",MONTH(A579))</f>
        <v/>
      </c>
      <c r="I579" s="5">
        <f>IF(A579="","",YEAR(A579))</f>
        <v/>
      </c>
    </row>
    <row r="580">
      <c r="A580" s="3" t="n"/>
      <c r="E580" s="4" t="n"/>
      <c r="H580" s="5">
        <f>IF(A580="","",MONTH(A580))</f>
        <v/>
      </c>
      <c r="I580" s="5">
        <f>IF(A580="","",YEAR(A580))</f>
        <v/>
      </c>
    </row>
    <row r="581">
      <c r="A581" s="3" t="n"/>
      <c r="E581" s="4" t="n"/>
      <c r="H581" s="5">
        <f>IF(A581="","",MONTH(A581))</f>
        <v/>
      </c>
      <c r="I581" s="5">
        <f>IF(A581="","",YEAR(A581))</f>
        <v/>
      </c>
    </row>
    <row r="582">
      <c r="A582" s="3" t="n"/>
      <c r="E582" s="4" t="n"/>
      <c r="H582" s="5">
        <f>IF(A582="","",MONTH(A582))</f>
        <v/>
      </c>
      <c r="I582" s="5">
        <f>IF(A582="","",YEAR(A582))</f>
        <v/>
      </c>
    </row>
    <row r="583">
      <c r="A583" s="3" t="n"/>
      <c r="E583" s="4" t="n"/>
      <c r="H583" s="5">
        <f>IF(A583="","",MONTH(A583))</f>
        <v/>
      </c>
      <c r="I583" s="5">
        <f>IF(A583="","",YEAR(A583))</f>
        <v/>
      </c>
    </row>
    <row r="584">
      <c r="A584" s="3" t="n"/>
      <c r="E584" s="4" t="n"/>
      <c r="H584" s="5">
        <f>IF(A584="","",MONTH(A584))</f>
        <v/>
      </c>
      <c r="I584" s="5">
        <f>IF(A584="","",YEAR(A584))</f>
        <v/>
      </c>
    </row>
    <row r="585">
      <c r="A585" s="3" t="n"/>
      <c r="E585" s="4" t="n"/>
      <c r="H585" s="5">
        <f>IF(A585="","",MONTH(A585))</f>
        <v/>
      </c>
      <c r="I585" s="5">
        <f>IF(A585="","",YEAR(A585))</f>
        <v/>
      </c>
    </row>
    <row r="586">
      <c r="A586" s="3" t="n"/>
      <c r="E586" s="4" t="n"/>
      <c r="H586" s="5">
        <f>IF(A586="","",MONTH(A586))</f>
        <v/>
      </c>
      <c r="I586" s="5">
        <f>IF(A586="","",YEAR(A586))</f>
        <v/>
      </c>
    </row>
    <row r="587">
      <c r="A587" s="3" t="n"/>
      <c r="E587" s="4" t="n"/>
      <c r="H587" s="5">
        <f>IF(A587="","",MONTH(A587))</f>
        <v/>
      </c>
      <c r="I587" s="5">
        <f>IF(A587="","",YEAR(A587))</f>
        <v/>
      </c>
    </row>
    <row r="588">
      <c r="A588" s="3" t="n"/>
      <c r="E588" s="4" t="n"/>
      <c r="H588" s="5">
        <f>IF(A588="","",MONTH(A588))</f>
        <v/>
      </c>
      <c r="I588" s="5">
        <f>IF(A588="","",YEAR(A588))</f>
        <v/>
      </c>
    </row>
    <row r="589">
      <c r="A589" s="3" t="n"/>
      <c r="E589" s="4" t="n"/>
      <c r="H589" s="5">
        <f>IF(A589="","",MONTH(A589))</f>
        <v/>
      </c>
      <c r="I589" s="5">
        <f>IF(A589="","",YEAR(A589))</f>
        <v/>
      </c>
    </row>
    <row r="590">
      <c r="A590" s="3" t="n"/>
      <c r="E590" s="4" t="n"/>
      <c r="H590" s="5">
        <f>IF(A590="","",MONTH(A590))</f>
        <v/>
      </c>
      <c r="I590" s="5">
        <f>IF(A590="","",YEAR(A590))</f>
        <v/>
      </c>
    </row>
    <row r="591">
      <c r="A591" s="3" t="n"/>
      <c r="E591" s="4" t="n"/>
      <c r="H591" s="5">
        <f>IF(A591="","",MONTH(A591))</f>
        <v/>
      </c>
      <c r="I591" s="5">
        <f>IF(A591="","",YEAR(A591))</f>
        <v/>
      </c>
    </row>
    <row r="592">
      <c r="A592" s="3" t="n"/>
      <c r="E592" s="4" t="n"/>
      <c r="H592" s="5">
        <f>IF(A592="","",MONTH(A592))</f>
        <v/>
      </c>
      <c r="I592" s="5">
        <f>IF(A592="","",YEAR(A592))</f>
        <v/>
      </c>
    </row>
    <row r="593">
      <c r="A593" s="3" t="n"/>
      <c r="E593" s="4" t="n"/>
      <c r="H593" s="5">
        <f>IF(A593="","",MONTH(A593))</f>
        <v/>
      </c>
      <c r="I593" s="5">
        <f>IF(A593="","",YEAR(A593))</f>
        <v/>
      </c>
    </row>
    <row r="594">
      <c r="A594" s="3" t="n"/>
      <c r="E594" s="4" t="n"/>
      <c r="H594" s="5">
        <f>IF(A594="","",MONTH(A594))</f>
        <v/>
      </c>
      <c r="I594" s="5">
        <f>IF(A594="","",YEAR(A594))</f>
        <v/>
      </c>
    </row>
    <row r="595">
      <c r="A595" s="3" t="n"/>
      <c r="E595" s="4" t="n"/>
      <c r="H595" s="5">
        <f>IF(A595="","",MONTH(A595))</f>
        <v/>
      </c>
      <c r="I595" s="5">
        <f>IF(A595="","",YEAR(A595))</f>
        <v/>
      </c>
    </row>
    <row r="596">
      <c r="A596" s="3" t="n"/>
      <c r="E596" s="4" t="n"/>
      <c r="H596" s="5">
        <f>IF(A596="","",MONTH(A596))</f>
        <v/>
      </c>
      <c r="I596" s="5">
        <f>IF(A596="","",YEAR(A596))</f>
        <v/>
      </c>
    </row>
    <row r="597">
      <c r="A597" s="3" t="n"/>
      <c r="E597" s="4" t="n"/>
      <c r="H597" s="5">
        <f>IF(A597="","",MONTH(A597))</f>
        <v/>
      </c>
      <c r="I597" s="5">
        <f>IF(A597="","",YEAR(A597))</f>
        <v/>
      </c>
    </row>
    <row r="598">
      <c r="A598" s="3" t="n"/>
      <c r="E598" s="4" t="n"/>
      <c r="H598" s="5">
        <f>IF(A598="","",MONTH(A598))</f>
        <v/>
      </c>
      <c r="I598" s="5">
        <f>IF(A598="","",YEAR(A598))</f>
        <v/>
      </c>
    </row>
    <row r="599">
      <c r="A599" s="3" t="n"/>
      <c r="E599" s="4" t="n"/>
      <c r="H599" s="5">
        <f>IF(A599="","",MONTH(A599))</f>
        <v/>
      </c>
      <c r="I599" s="5">
        <f>IF(A599="","",YEAR(A599))</f>
        <v/>
      </c>
    </row>
    <row r="600">
      <c r="A600" s="3" t="n"/>
      <c r="E600" s="4" t="n"/>
      <c r="H600" s="5">
        <f>IF(A600="","",MONTH(A600))</f>
        <v/>
      </c>
      <c r="I600" s="5">
        <f>IF(A600="","",YEAR(A600))</f>
        <v/>
      </c>
    </row>
    <row r="601">
      <c r="A601" s="3" t="n"/>
      <c r="E601" s="4" t="n"/>
      <c r="H601" s="5">
        <f>IF(A601="","",MONTH(A601))</f>
        <v/>
      </c>
      <c r="I601" s="5">
        <f>IF(A601="","",YEAR(A601))</f>
        <v/>
      </c>
    </row>
    <row r="602">
      <c r="A602" s="3" t="n"/>
      <c r="E602" s="4" t="n"/>
      <c r="H602" s="5">
        <f>IF(A602="","",MONTH(A602))</f>
        <v/>
      </c>
      <c r="I602" s="5">
        <f>IF(A602="","",YEAR(A602))</f>
        <v/>
      </c>
    </row>
    <row r="603">
      <c r="A603" s="3" t="n"/>
      <c r="E603" s="4" t="n"/>
      <c r="H603" s="5">
        <f>IF(A603="","",MONTH(A603))</f>
        <v/>
      </c>
      <c r="I603" s="5">
        <f>IF(A603="","",YEAR(A603))</f>
        <v/>
      </c>
    </row>
    <row r="604">
      <c r="A604" s="3" t="n"/>
      <c r="E604" s="4" t="n"/>
      <c r="H604" s="5">
        <f>IF(A604="","",MONTH(A604))</f>
        <v/>
      </c>
      <c r="I604" s="5">
        <f>IF(A604="","",YEAR(A604))</f>
        <v/>
      </c>
    </row>
    <row r="605">
      <c r="A605" s="3" t="n"/>
      <c r="E605" s="4" t="n"/>
      <c r="H605" s="5">
        <f>IF(A605="","",MONTH(A605))</f>
        <v/>
      </c>
      <c r="I605" s="5">
        <f>IF(A605="","",YEAR(A605))</f>
        <v/>
      </c>
    </row>
    <row r="606">
      <c r="A606" s="3" t="n"/>
      <c r="E606" s="4" t="n"/>
      <c r="H606" s="5">
        <f>IF(A606="","",MONTH(A606))</f>
        <v/>
      </c>
      <c r="I606" s="5">
        <f>IF(A606="","",YEAR(A606))</f>
        <v/>
      </c>
    </row>
    <row r="607">
      <c r="A607" s="3" t="n"/>
      <c r="E607" s="4" t="n"/>
      <c r="H607" s="5">
        <f>IF(A607="","",MONTH(A607))</f>
        <v/>
      </c>
      <c r="I607" s="5">
        <f>IF(A607="","",YEAR(A607))</f>
        <v/>
      </c>
    </row>
    <row r="608">
      <c r="A608" s="3" t="n"/>
      <c r="E608" s="4" t="n"/>
      <c r="H608" s="5">
        <f>IF(A608="","",MONTH(A608))</f>
        <v/>
      </c>
      <c r="I608" s="5">
        <f>IF(A608="","",YEAR(A608))</f>
        <v/>
      </c>
    </row>
    <row r="609">
      <c r="A609" s="3" t="n"/>
      <c r="E609" s="4" t="n"/>
      <c r="H609" s="5">
        <f>IF(A609="","",MONTH(A609))</f>
        <v/>
      </c>
      <c r="I609" s="5">
        <f>IF(A609="","",YEAR(A609))</f>
        <v/>
      </c>
    </row>
    <row r="610">
      <c r="A610" s="3" t="n"/>
      <c r="E610" s="4" t="n"/>
      <c r="H610" s="5">
        <f>IF(A610="","",MONTH(A610))</f>
        <v/>
      </c>
      <c r="I610" s="5">
        <f>IF(A610="","",YEAR(A610))</f>
        <v/>
      </c>
    </row>
    <row r="611">
      <c r="A611" s="3" t="n"/>
      <c r="E611" s="4" t="n"/>
      <c r="H611" s="5">
        <f>IF(A611="","",MONTH(A611))</f>
        <v/>
      </c>
      <c r="I611" s="5">
        <f>IF(A611="","",YEAR(A611))</f>
        <v/>
      </c>
    </row>
    <row r="612">
      <c r="A612" s="3" t="n"/>
      <c r="E612" s="4" t="n"/>
      <c r="H612" s="5">
        <f>IF(A612="","",MONTH(A612))</f>
        <v/>
      </c>
      <c r="I612" s="5">
        <f>IF(A612="","",YEAR(A612))</f>
        <v/>
      </c>
    </row>
    <row r="613">
      <c r="A613" s="3" t="n"/>
      <c r="E613" s="4" t="n"/>
      <c r="H613" s="5">
        <f>IF(A613="","",MONTH(A613))</f>
        <v/>
      </c>
      <c r="I613" s="5">
        <f>IF(A613="","",YEAR(A613))</f>
        <v/>
      </c>
    </row>
    <row r="614">
      <c r="A614" s="3" t="n"/>
      <c r="E614" s="4" t="n"/>
      <c r="H614" s="5">
        <f>IF(A614="","",MONTH(A614))</f>
        <v/>
      </c>
      <c r="I614" s="5">
        <f>IF(A614="","",YEAR(A614))</f>
        <v/>
      </c>
    </row>
    <row r="615">
      <c r="A615" s="3" t="n"/>
      <c r="E615" s="4" t="n"/>
      <c r="H615" s="5">
        <f>IF(A615="","",MONTH(A615))</f>
        <v/>
      </c>
      <c r="I615" s="5">
        <f>IF(A615="","",YEAR(A615))</f>
        <v/>
      </c>
    </row>
    <row r="616">
      <c r="A616" s="3" t="n"/>
      <c r="E616" s="4" t="n"/>
      <c r="H616" s="5">
        <f>IF(A616="","",MONTH(A616))</f>
        <v/>
      </c>
      <c r="I616" s="5">
        <f>IF(A616="","",YEAR(A616))</f>
        <v/>
      </c>
    </row>
    <row r="617">
      <c r="A617" s="3" t="n"/>
      <c r="E617" s="4" t="n"/>
      <c r="H617" s="5">
        <f>IF(A617="","",MONTH(A617))</f>
        <v/>
      </c>
      <c r="I617" s="5">
        <f>IF(A617="","",YEAR(A617))</f>
        <v/>
      </c>
    </row>
    <row r="618">
      <c r="A618" s="3" t="n"/>
      <c r="E618" s="4" t="n"/>
      <c r="H618" s="5">
        <f>IF(A618="","",MONTH(A618))</f>
        <v/>
      </c>
      <c r="I618" s="5">
        <f>IF(A618="","",YEAR(A618))</f>
        <v/>
      </c>
    </row>
    <row r="619">
      <c r="A619" s="3" t="n"/>
      <c r="E619" s="4" t="n"/>
      <c r="H619" s="5">
        <f>IF(A619="","",MONTH(A619))</f>
        <v/>
      </c>
      <c r="I619" s="5">
        <f>IF(A619="","",YEAR(A619))</f>
        <v/>
      </c>
    </row>
    <row r="620">
      <c r="A620" s="3" t="n"/>
      <c r="E620" s="4" t="n"/>
      <c r="H620" s="5">
        <f>IF(A620="","",MONTH(A620))</f>
        <v/>
      </c>
      <c r="I620" s="5">
        <f>IF(A620="","",YEAR(A620))</f>
        <v/>
      </c>
    </row>
    <row r="621">
      <c r="A621" s="3" t="n"/>
      <c r="E621" s="4" t="n"/>
      <c r="H621" s="5">
        <f>IF(A621="","",MONTH(A621))</f>
        <v/>
      </c>
      <c r="I621" s="5">
        <f>IF(A621="","",YEAR(A621))</f>
        <v/>
      </c>
    </row>
    <row r="622">
      <c r="A622" s="3" t="n"/>
      <c r="E622" s="4" t="n"/>
      <c r="H622" s="5">
        <f>IF(A622="","",MONTH(A622))</f>
        <v/>
      </c>
      <c r="I622" s="5">
        <f>IF(A622="","",YEAR(A622))</f>
        <v/>
      </c>
    </row>
    <row r="623">
      <c r="A623" s="3" t="n"/>
      <c r="E623" s="4" t="n"/>
      <c r="H623" s="5">
        <f>IF(A623="","",MONTH(A623))</f>
        <v/>
      </c>
      <c r="I623" s="5">
        <f>IF(A623="","",YEAR(A623))</f>
        <v/>
      </c>
    </row>
    <row r="624">
      <c r="A624" s="3" t="n"/>
      <c r="E624" s="4" t="n"/>
      <c r="H624" s="5">
        <f>IF(A624="","",MONTH(A624))</f>
        <v/>
      </c>
      <c r="I624" s="5">
        <f>IF(A624="","",YEAR(A624))</f>
        <v/>
      </c>
    </row>
    <row r="625">
      <c r="A625" s="3" t="n"/>
      <c r="E625" s="4" t="n"/>
      <c r="H625" s="5">
        <f>IF(A625="","",MONTH(A625))</f>
        <v/>
      </c>
      <c r="I625" s="5">
        <f>IF(A625="","",YEAR(A625))</f>
        <v/>
      </c>
    </row>
    <row r="626">
      <c r="A626" s="3" t="n"/>
      <c r="E626" s="4" t="n"/>
      <c r="H626" s="5">
        <f>IF(A626="","",MONTH(A626))</f>
        <v/>
      </c>
      <c r="I626" s="5">
        <f>IF(A626="","",YEAR(A626))</f>
        <v/>
      </c>
    </row>
    <row r="627">
      <c r="A627" s="3" t="n"/>
      <c r="E627" s="4" t="n"/>
      <c r="H627" s="5">
        <f>IF(A627="","",MONTH(A627))</f>
        <v/>
      </c>
      <c r="I627" s="5">
        <f>IF(A627="","",YEAR(A627))</f>
        <v/>
      </c>
    </row>
    <row r="628">
      <c r="A628" s="3" t="n"/>
      <c r="E628" s="4" t="n"/>
      <c r="H628" s="5">
        <f>IF(A628="","",MONTH(A628))</f>
        <v/>
      </c>
      <c r="I628" s="5">
        <f>IF(A628="","",YEAR(A628))</f>
        <v/>
      </c>
    </row>
    <row r="629">
      <c r="A629" s="3" t="n"/>
      <c r="E629" s="4" t="n"/>
      <c r="H629" s="5">
        <f>IF(A629="","",MONTH(A629))</f>
        <v/>
      </c>
      <c r="I629" s="5">
        <f>IF(A629="","",YEAR(A629))</f>
        <v/>
      </c>
    </row>
    <row r="630">
      <c r="A630" s="3" t="n"/>
      <c r="E630" s="4" t="n"/>
      <c r="H630" s="5">
        <f>IF(A630="","",MONTH(A630))</f>
        <v/>
      </c>
      <c r="I630" s="5">
        <f>IF(A630="","",YEAR(A630))</f>
        <v/>
      </c>
    </row>
    <row r="631">
      <c r="A631" s="3" t="n"/>
      <c r="E631" s="4" t="n"/>
      <c r="H631" s="5">
        <f>IF(A631="","",MONTH(A631))</f>
        <v/>
      </c>
      <c r="I631" s="5">
        <f>IF(A631="","",YEAR(A631))</f>
        <v/>
      </c>
    </row>
    <row r="632">
      <c r="A632" s="3" t="n"/>
      <c r="E632" s="4" t="n"/>
      <c r="H632" s="5">
        <f>IF(A632="","",MONTH(A632))</f>
        <v/>
      </c>
      <c r="I632" s="5">
        <f>IF(A632="","",YEAR(A632))</f>
        <v/>
      </c>
    </row>
    <row r="633">
      <c r="A633" s="3" t="n"/>
      <c r="E633" s="4" t="n"/>
      <c r="H633" s="5">
        <f>IF(A633="","",MONTH(A633))</f>
        <v/>
      </c>
      <c r="I633" s="5">
        <f>IF(A633="","",YEAR(A633))</f>
        <v/>
      </c>
    </row>
    <row r="634">
      <c r="A634" s="3" t="n"/>
      <c r="E634" s="4" t="n"/>
      <c r="H634" s="5">
        <f>IF(A634="","",MONTH(A634))</f>
        <v/>
      </c>
      <c r="I634" s="5">
        <f>IF(A634="","",YEAR(A634))</f>
        <v/>
      </c>
    </row>
    <row r="635">
      <c r="A635" s="3" t="n"/>
      <c r="E635" s="4" t="n"/>
      <c r="H635" s="5">
        <f>IF(A635="","",MONTH(A635))</f>
        <v/>
      </c>
      <c r="I635" s="5">
        <f>IF(A635="","",YEAR(A635))</f>
        <v/>
      </c>
    </row>
    <row r="636">
      <c r="A636" s="3" t="n"/>
      <c r="E636" s="4" t="n"/>
      <c r="H636" s="5">
        <f>IF(A636="","",MONTH(A636))</f>
        <v/>
      </c>
      <c r="I636" s="5">
        <f>IF(A636="","",YEAR(A636))</f>
        <v/>
      </c>
    </row>
    <row r="637">
      <c r="A637" s="3" t="n"/>
      <c r="E637" s="4" t="n"/>
      <c r="H637" s="5">
        <f>IF(A637="","",MONTH(A637))</f>
        <v/>
      </c>
      <c r="I637" s="5">
        <f>IF(A637="","",YEAR(A637))</f>
        <v/>
      </c>
    </row>
    <row r="638">
      <c r="A638" s="3" t="n"/>
      <c r="E638" s="4" t="n"/>
      <c r="H638" s="5">
        <f>IF(A638="","",MONTH(A638))</f>
        <v/>
      </c>
      <c r="I638" s="5">
        <f>IF(A638="","",YEAR(A638))</f>
        <v/>
      </c>
    </row>
    <row r="639">
      <c r="A639" s="3" t="n"/>
      <c r="E639" s="4" t="n"/>
      <c r="H639" s="5">
        <f>IF(A639="","",MONTH(A639))</f>
        <v/>
      </c>
      <c r="I639" s="5">
        <f>IF(A639="","",YEAR(A639))</f>
        <v/>
      </c>
    </row>
    <row r="640">
      <c r="A640" s="3" t="n"/>
      <c r="E640" s="4" t="n"/>
      <c r="H640" s="5">
        <f>IF(A640="","",MONTH(A640))</f>
        <v/>
      </c>
      <c r="I640" s="5">
        <f>IF(A640="","",YEAR(A640))</f>
        <v/>
      </c>
    </row>
    <row r="641">
      <c r="A641" s="3" t="n"/>
      <c r="E641" s="4" t="n"/>
      <c r="H641" s="5">
        <f>IF(A641="","",MONTH(A641))</f>
        <v/>
      </c>
      <c r="I641" s="5">
        <f>IF(A641="","",YEAR(A641))</f>
        <v/>
      </c>
    </row>
    <row r="642">
      <c r="A642" s="3" t="n"/>
      <c r="E642" s="4" t="n"/>
      <c r="H642" s="5">
        <f>IF(A642="","",MONTH(A642))</f>
        <v/>
      </c>
      <c r="I642" s="5">
        <f>IF(A642="","",YEAR(A642))</f>
        <v/>
      </c>
    </row>
    <row r="643">
      <c r="A643" s="3" t="n"/>
      <c r="E643" s="4" t="n"/>
      <c r="H643" s="5">
        <f>IF(A643="","",MONTH(A643))</f>
        <v/>
      </c>
      <c r="I643" s="5">
        <f>IF(A643="","",YEAR(A643))</f>
        <v/>
      </c>
    </row>
    <row r="644">
      <c r="A644" s="3" t="n"/>
      <c r="E644" s="4" t="n"/>
      <c r="H644" s="5">
        <f>IF(A644="","",MONTH(A644))</f>
        <v/>
      </c>
      <c r="I644" s="5">
        <f>IF(A644="","",YEAR(A644))</f>
        <v/>
      </c>
    </row>
    <row r="645">
      <c r="A645" s="3" t="n"/>
      <c r="E645" s="4" t="n"/>
      <c r="H645" s="5">
        <f>IF(A645="","",MONTH(A645))</f>
        <v/>
      </c>
      <c r="I645" s="5">
        <f>IF(A645="","",YEAR(A645))</f>
        <v/>
      </c>
    </row>
    <row r="646">
      <c r="A646" s="3" t="n"/>
      <c r="E646" s="4" t="n"/>
      <c r="H646" s="5">
        <f>IF(A646="","",MONTH(A646))</f>
        <v/>
      </c>
      <c r="I646" s="5">
        <f>IF(A646="","",YEAR(A646))</f>
        <v/>
      </c>
    </row>
    <row r="647">
      <c r="A647" s="3" t="n"/>
      <c r="E647" s="4" t="n"/>
      <c r="H647" s="5">
        <f>IF(A647="","",MONTH(A647))</f>
        <v/>
      </c>
      <c r="I647" s="5">
        <f>IF(A647="","",YEAR(A647))</f>
        <v/>
      </c>
    </row>
    <row r="648">
      <c r="A648" s="3" t="n"/>
      <c r="E648" s="4" t="n"/>
      <c r="H648" s="5">
        <f>IF(A648="","",MONTH(A648))</f>
        <v/>
      </c>
      <c r="I648" s="5">
        <f>IF(A648="","",YEAR(A648))</f>
        <v/>
      </c>
    </row>
    <row r="649">
      <c r="A649" s="3" t="n"/>
      <c r="E649" s="4" t="n"/>
      <c r="H649" s="5">
        <f>IF(A649="","",MONTH(A649))</f>
        <v/>
      </c>
      <c r="I649" s="5">
        <f>IF(A649="","",YEAR(A649))</f>
        <v/>
      </c>
    </row>
    <row r="650">
      <c r="A650" s="3" t="n"/>
      <c r="E650" s="4" t="n"/>
      <c r="H650" s="5">
        <f>IF(A650="","",MONTH(A650))</f>
        <v/>
      </c>
      <c r="I650" s="5">
        <f>IF(A650="","",YEAR(A650))</f>
        <v/>
      </c>
    </row>
    <row r="651">
      <c r="A651" s="3" t="n"/>
      <c r="E651" s="4" t="n"/>
      <c r="H651" s="5">
        <f>IF(A651="","",MONTH(A651))</f>
        <v/>
      </c>
      <c r="I651" s="5">
        <f>IF(A651="","",YEAR(A651))</f>
        <v/>
      </c>
    </row>
    <row r="652">
      <c r="A652" s="3" t="n"/>
      <c r="E652" s="4" t="n"/>
      <c r="H652" s="5">
        <f>IF(A652="","",MONTH(A652))</f>
        <v/>
      </c>
      <c r="I652" s="5">
        <f>IF(A652="","",YEAR(A652))</f>
        <v/>
      </c>
    </row>
    <row r="653">
      <c r="A653" s="3" t="n"/>
      <c r="E653" s="4" t="n"/>
      <c r="H653" s="5">
        <f>IF(A653="","",MONTH(A653))</f>
        <v/>
      </c>
      <c r="I653" s="5">
        <f>IF(A653="","",YEAR(A653))</f>
        <v/>
      </c>
    </row>
    <row r="654">
      <c r="A654" s="3" t="n"/>
      <c r="E654" s="4" t="n"/>
      <c r="H654" s="5">
        <f>IF(A654="","",MONTH(A654))</f>
        <v/>
      </c>
      <c r="I654" s="5">
        <f>IF(A654="","",YEAR(A654))</f>
        <v/>
      </c>
    </row>
    <row r="655">
      <c r="A655" s="3" t="n"/>
      <c r="E655" s="4" t="n"/>
      <c r="H655" s="5">
        <f>IF(A655="","",MONTH(A655))</f>
        <v/>
      </c>
      <c r="I655" s="5">
        <f>IF(A655="","",YEAR(A655))</f>
        <v/>
      </c>
    </row>
    <row r="656">
      <c r="A656" s="3" t="n"/>
      <c r="E656" s="4" t="n"/>
      <c r="H656" s="5">
        <f>IF(A656="","",MONTH(A656))</f>
        <v/>
      </c>
      <c r="I656" s="5">
        <f>IF(A656="","",YEAR(A656))</f>
        <v/>
      </c>
    </row>
    <row r="657">
      <c r="A657" s="3" t="n"/>
      <c r="E657" s="4" t="n"/>
      <c r="H657" s="5">
        <f>IF(A657="","",MONTH(A657))</f>
        <v/>
      </c>
      <c r="I657" s="5">
        <f>IF(A657="","",YEAR(A657))</f>
        <v/>
      </c>
    </row>
    <row r="658">
      <c r="A658" s="3" t="n"/>
      <c r="E658" s="4" t="n"/>
      <c r="H658" s="5">
        <f>IF(A658="","",MONTH(A658))</f>
        <v/>
      </c>
      <c r="I658" s="5">
        <f>IF(A658="","",YEAR(A658))</f>
        <v/>
      </c>
    </row>
    <row r="659">
      <c r="A659" s="3" t="n"/>
      <c r="E659" s="4" t="n"/>
      <c r="H659" s="5">
        <f>IF(A659="","",MONTH(A659))</f>
        <v/>
      </c>
      <c r="I659" s="5">
        <f>IF(A659="","",YEAR(A659))</f>
        <v/>
      </c>
    </row>
    <row r="660">
      <c r="A660" s="3" t="n"/>
      <c r="E660" s="4" t="n"/>
      <c r="H660" s="5">
        <f>IF(A660="","",MONTH(A660))</f>
        <v/>
      </c>
      <c r="I660" s="5">
        <f>IF(A660="","",YEAR(A660))</f>
        <v/>
      </c>
    </row>
    <row r="661">
      <c r="A661" s="3" t="n"/>
      <c r="E661" s="4" t="n"/>
      <c r="H661" s="5">
        <f>IF(A661="","",MONTH(A661))</f>
        <v/>
      </c>
      <c r="I661" s="5">
        <f>IF(A661="","",YEAR(A661))</f>
        <v/>
      </c>
    </row>
    <row r="662">
      <c r="A662" s="3" t="n"/>
      <c r="E662" s="4" t="n"/>
      <c r="H662" s="5">
        <f>IF(A662="","",MONTH(A662))</f>
        <v/>
      </c>
      <c r="I662" s="5">
        <f>IF(A662="","",YEAR(A662))</f>
        <v/>
      </c>
    </row>
    <row r="663">
      <c r="A663" s="3" t="n"/>
      <c r="E663" s="4" t="n"/>
      <c r="H663" s="5">
        <f>IF(A663="","",MONTH(A663))</f>
        <v/>
      </c>
      <c r="I663" s="5">
        <f>IF(A663="","",YEAR(A663))</f>
        <v/>
      </c>
    </row>
    <row r="664">
      <c r="A664" s="3" t="n"/>
      <c r="E664" s="4" t="n"/>
      <c r="H664" s="5">
        <f>IF(A664="","",MONTH(A664))</f>
        <v/>
      </c>
      <c r="I664" s="5">
        <f>IF(A664="","",YEAR(A664))</f>
        <v/>
      </c>
    </row>
    <row r="665">
      <c r="A665" s="3" t="n"/>
      <c r="E665" s="4" t="n"/>
      <c r="H665" s="5">
        <f>IF(A665="","",MONTH(A665))</f>
        <v/>
      </c>
      <c r="I665" s="5">
        <f>IF(A665="","",YEAR(A665))</f>
        <v/>
      </c>
    </row>
    <row r="666">
      <c r="A666" s="3" t="n"/>
      <c r="E666" s="4" t="n"/>
      <c r="H666" s="5">
        <f>IF(A666="","",MONTH(A666))</f>
        <v/>
      </c>
      <c r="I666" s="5">
        <f>IF(A666="","",YEAR(A666))</f>
        <v/>
      </c>
    </row>
    <row r="667">
      <c r="A667" s="3" t="n"/>
      <c r="E667" s="4" t="n"/>
      <c r="H667" s="5">
        <f>IF(A667="","",MONTH(A667))</f>
        <v/>
      </c>
      <c r="I667" s="5">
        <f>IF(A667="","",YEAR(A667))</f>
        <v/>
      </c>
    </row>
    <row r="668">
      <c r="A668" s="3" t="n"/>
      <c r="E668" s="4" t="n"/>
      <c r="H668" s="5">
        <f>IF(A668="","",MONTH(A668))</f>
        <v/>
      </c>
      <c r="I668" s="5">
        <f>IF(A668="","",YEAR(A668))</f>
        <v/>
      </c>
    </row>
    <row r="669">
      <c r="A669" s="3" t="n"/>
      <c r="E669" s="4" t="n"/>
      <c r="H669" s="5">
        <f>IF(A669="","",MONTH(A669))</f>
        <v/>
      </c>
      <c r="I669" s="5">
        <f>IF(A669="","",YEAR(A669))</f>
        <v/>
      </c>
    </row>
    <row r="670">
      <c r="A670" s="3" t="n"/>
      <c r="E670" s="4" t="n"/>
      <c r="H670" s="5">
        <f>IF(A670="","",MONTH(A670))</f>
        <v/>
      </c>
      <c r="I670" s="5">
        <f>IF(A670="","",YEAR(A670))</f>
        <v/>
      </c>
    </row>
    <row r="671">
      <c r="A671" s="3" t="n"/>
      <c r="E671" s="4" t="n"/>
      <c r="H671" s="5">
        <f>IF(A671="","",MONTH(A671))</f>
        <v/>
      </c>
      <c r="I671" s="5">
        <f>IF(A671="","",YEAR(A671))</f>
        <v/>
      </c>
    </row>
    <row r="672">
      <c r="A672" s="3" t="n"/>
      <c r="E672" s="4" t="n"/>
      <c r="H672" s="5">
        <f>IF(A672="","",MONTH(A672))</f>
        <v/>
      </c>
      <c r="I672" s="5">
        <f>IF(A672="","",YEAR(A672))</f>
        <v/>
      </c>
    </row>
    <row r="673">
      <c r="A673" s="3" t="n"/>
      <c r="E673" s="4" t="n"/>
      <c r="H673" s="5">
        <f>IF(A673="","",MONTH(A673))</f>
        <v/>
      </c>
      <c r="I673" s="5">
        <f>IF(A673="","",YEAR(A673))</f>
        <v/>
      </c>
    </row>
    <row r="674">
      <c r="A674" s="3" t="n"/>
      <c r="E674" s="4" t="n"/>
      <c r="H674" s="5">
        <f>IF(A674="","",MONTH(A674))</f>
        <v/>
      </c>
      <c r="I674" s="5">
        <f>IF(A674="","",YEAR(A674))</f>
        <v/>
      </c>
    </row>
    <row r="675">
      <c r="A675" s="3" t="n"/>
      <c r="E675" s="4" t="n"/>
      <c r="H675" s="5">
        <f>IF(A675="","",MONTH(A675))</f>
        <v/>
      </c>
      <c r="I675" s="5">
        <f>IF(A675="","",YEAR(A675))</f>
        <v/>
      </c>
    </row>
    <row r="676">
      <c r="A676" s="3" t="n"/>
      <c r="E676" s="4" t="n"/>
      <c r="H676" s="5">
        <f>IF(A676="","",MONTH(A676))</f>
        <v/>
      </c>
      <c r="I676" s="5">
        <f>IF(A676="","",YEAR(A676))</f>
        <v/>
      </c>
    </row>
    <row r="677">
      <c r="A677" s="3" t="n"/>
      <c r="E677" s="4" t="n"/>
      <c r="H677" s="5">
        <f>IF(A677="","",MONTH(A677))</f>
        <v/>
      </c>
      <c r="I677" s="5">
        <f>IF(A677="","",YEAR(A677))</f>
        <v/>
      </c>
    </row>
    <row r="678">
      <c r="A678" s="3" t="n"/>
      <c r="E678" s="4" t="n"/>
      <c r="H678" s="5">
        <f>IF(A678="","",MONTH(A678))</f>
        <v/>
      </c>
      <c r="I678" s="5">
        <f>IF(A678="","",YEAR(A678))</f>
        <v/>
      </c>
    </row>
    <row r="679">
      <c r="A679" s="3" t="n"/>
      <c r="E679" s="4" t="n"/>
      <c r="H679" s="5">
        <f>IF(A679="","",MONTH(A679))</f>
        <v/>
      </c>
      <c r="I679" s="5">
        <f>IF(A679="","",YEAR(A679))</f>
        <v/>
      </c>
    </row>
    <row r="680">
      <c r="A680" s="3" t="n"/>
      <c r="E680" s="4" t="n"/>
      <c r="H680" s="5">
        <f>IF(A680="","",MONTH(A680))</f>
        <v/>
      </c>
      <c r="I680" s="5">
        <f>IF(A680="","",YEAR(A680))</f>
        <v/>
      </c>
    </row>
    <row r="681">
      <c r="A681" s="3" t="n"/>
      <c r="E681" s="4" t="n"/>
      <c r="H681" s="5">
        <f>IF(A681="","",MONTH(A681))</f>
        <v/>
      </c>
      <c r="I681" s="5">
        <f>IF(A681="","",YEAR(A681))</f>
        <v/>
      </c>
    </row>
    <row r="682">
      <c r="A682" s="3" t="n"/>
      <c r="E682" s="4" t="n"/>
      <c r="H682" s="5">
        <f>IF(A682="","",MONTH(A682))</f>
        <v/>
      </c>
      <c r="I682" s="5">
        <f>IF(A682="","",YEAR(A682))</f>
        <v/>
      </c>
    </row>
    <row r="683">
      <c r="A683" s="3" t="n"/>
      <c r="E683" s="4" t="n"/>
      <c r="H683" s="5">
        <f>IF(A683="","",MONTH(A683))</f>
        <v/>
      </c>
      <c r="I683" s="5">
        <f>IF(A683="","",YEAR(A683))</f>
        <v/>
      </c>
    </row>
    <row r="684">
      <c r="A684" s="3" t="n"/>
      <c r="E684" s="4" t="n"/>
      <c r="H684" s="5">
        <f>IF(A684="","",MONTH(A684))</f>
        <v/>
      </c>
      <c r="I684" s="5">
        <f>IF(A684="","",YEAR(A684))</f>
        <v/>
      </c>
    </row>
    <row r="685">
      <c r="A685" s="3" t="n"/>
      <c r="E685" s="4" t="n"/>
      <c r="H685" s="5">
        <f>IF(A685="","",MONTH(A685))</f>
        <v/>
      </c>
      <c r="I685" s="5">
        <f>IF(A685="","",YEAR(A685))</f>
        <v/>
      </c>
    </row>
    <row r="686">
      <c r="A686" s="3" t="n"/>
      <c r="E686" s="4" t="n"/>
      <c r="H686" s="5">
        <f>IF(A686="","",MONTH(A686))</f>
        <v/>
      </c>
      <c r="I686" s="5">
        <f>IF(A686="","",YEAR(A686))</f>
        <v/>
      </c>
    </row>
    <row r="687">
      <c r="A687" s="3" t="n"/>
      <c r="E687" s="4" t="n"/>
      <c r="H687" s="5">
        <f>IF(A687="","",MONTH(A687))</f>
        <v/>
      </c>
      <c r="I687" s="5">
        <f>IF(A687="","",YEAR(A687))</f>
        <v/>
      </c>
    </row>
    <row r="688">
      <c r="A688" s="3" t="n"/>
      <c r="E688" s="4" t="n"/>
      <c r="H688" s="5">
        <f>IF(A688="","",MONTH(A688))</f>
        <v/>
      </c>
      <c r="I688" s="5">
        <f>IF(A688="","",YEAR(A688))</f>
        <v/>
      </c>
    </row>
    <row r="689">
      <c r="A689" s="3" t="n"/>
      <c r="E689" s="4" t="n"/>
      <c r="H689" s="5">
        <f>IF(A689="","",MONTH(A689))</f>
        <v/>
      </c>
      <c r="I689" s="5">
        <f>IF(A689="","",YEAR(A689))</f>
        <v/>
      </c>
    </row>
    <row r="690">
      <c r="A690" s="3" t="n"/>
      <c r="E690" s="4" t="n"/>
      <c r="H690" s="5">
        <f>IF(A690="","",MONTH(A690))</f>
        <v/>
      </c>
      <c r="I690" s="5">
        <f>IF(A690="","",YEAR(A690))</f>
        <v/>
      </c>
    </row>
    <row r="691">
      <c r="A691" s="3" t="n"/>
      <c r="E691" s="4" t="n"/>
      <c r="H691" s="5">
        <f>IF(A691="","",MONTH(A691))</f>
        <v/>
      </c>
      <c r="I691" s="5">
        <f>IF(A691="","",YEAR(A691))</f>
        <v/>
      </c>
    </row>
    <row r="692">
      <c r="A692" s="3" t="n"/>
      <c r="E692" s="4" t="n"/>
      <c r="H692" s="5">
        <f>IF(A692="","",MONTH(A692))</f>
        <v/>
      </c>
      <c r="I692" s="5">
        <f>IF(A692="","",YEAR(A692))</f>
        <v/>
      </c>
    </row>
    <row r="693">
      <c r="A693" s="3" t="n"/>
      <c r="E693" s="4" t="n"/>
      <c r="H693" s="5">
        <f>IF(A693="","",MONTH(A693))</f>
        <v/>
      </c>
      <c r="I693" s="5">
        <f>IF(A693="","",YEAR(A693))</f>
        <v/>
      </c>
    </row>
    <row r="694">
      <c r="A694" s="3" t="n"/>
      <c r="E694" s="4" t="n"/>
      <c r="H694" s="5">
        <f>IF(A694="","",MONTH(A694))</f>
        <v/>
      </c>
      <c r="I694" s="5">
        <f>IF(A694="","",YEAR(A694))</f>
        <v/>
      </c>
    </row>
    <row r="695">
      <c r="A695" s="3" t="n"/>
      <c r="E695" s="4" t="n"/>
      <c r="H695" s="5">
        <f>IF(A695="","",MONTH(A695))</f>
        <v/>
      </c>
      <c r="I695" s="5">
        <f>IF(A695="","",YEAR(A695))</f>
        <v/>
      </c>
    </row>
    <row r="696">
      <c r="A696" s="3" t="n"/>
      <c r="E696" s="4" t="n"/>
      <c r="H696" s="5">
        <f>IF(A696="","",MONTH(A696))</f>
        <v/>
      </c>
      <c r="I696" s="5">
        <f>IF(A696="","",YEAR(A696))</f>
        <v/>
      </c>
    </row>
    <row r="697">
      <c r="A697" s="3" t="n"/>
      <c r="E697" s="4" t="n"/>
      <c r="H697" s="5">
        <f>IF(A697="","",MONTH(A697))</f>
        <v/>
      </c>
      <c r="I697" s="5">
        <f>IF(A697="","",YEAR(A697))</f>
        <v/>
      </c>
    </row>
    <row r="698">
      <c r="A698" s="3" t="n"/>
      <c r="E698" s="4" t="n"/>
      <c r="H698" s="5">
        <f>IF(A698="","",MONTH(A698))</f>
        <v/>
      </c>
      <c r="I698" s="5">
        <f>IF(A698="","",YEAR(A698))</f>
        <v/>
      </c>
    </row>
    <row r="699">
      <c r="A699" s="3" t="n"/>
      <c r="E699" s="4" t="n"/>
      <c r="H699" s="5">
        <f>IF(A699="","",MONTH(A699))</f>
        <v/>
      </c>
      <c r="I699" s="5">
        <f>IF(A699="","",YEAR(A699))</f>
        <v/>
      </c>
    </row>
    <row r="700">
      <c r="A700" s="3" t="n"/>
      <c r="E700" s="4" t="n"/>
      <c r="H700" s="5">
        <f>IF(A700="","",MONTH(A700))</f>
        <v/>
      </c>
      <c r="I700" s="5">
        <f>IF(A700="","",YEAR(A700))</f>
        <v/>
      </c>
    </row>
    <row r="701">
      <c r="A701" s="3" t="n"/>
      <c r="E701" s="4" t="n"/>
      <c r="H701" s="5">
        <f>IF(A701="","",MONTH(A701))</f>
        <v/>
      </c>
      <c r="I701" s="5">
        <f>IF(A701="","",YEAR(A701))</f>
        <v/>
      </c>
    </row>
    <row r="702">
      <c r="A702" s="3" t="n"/>
      <c r="E702" s="4" t="n"/>
      <c r="H702" s="5">
        <f>IF(A702="","",MONTH(A702))</f>
        <v/>
      </c>
      <c r="I702" s="5">
        <f>IF(A702="","",YEAR(A702))</f>
        <v/>
      </c>
    </row>
    <row r="703">
      <c r="A703" s="3" t="n"/>
      <c r="E703" s="4" t="n"/>
      <c r="H703" s="5">
        <f>IF(A703="","",MONTH(A703))</f>
        <v/>
      </c>
      <c r="I703" s="5">
        <f>IF(A703="","",YEAR(A703))</f>
        <v/>
      </c>
    </row>
    <row r="704">
      <c r="A704" s="3" t="n"/>
      <c r="E704" s="4" t="n"/>
      <c r="H704" s="5">
        <f>IF(A704="","",MONTH(A704))</f>
        <v/>
      </c>
      <c r="I704" s="5">
        <f>IF(A704="","",YEAR(A704))</f>
        <v/>
      </c>
    </row>
    <row r="705">
      <c r="A705" s="3" t="n"/>
      <c r="E705" s="4" t="n"/>
      <c r="H705" s="5">
        <f>IF(A705="","",MONTH(A705))</f>
        <v/>
      </c>
      <c r="I705" s="5">
        <f>IF(A705="","",YEAR(A705))</f>
        <v/>
      </c>
    </row>
    <row r="706">
      <c r="A706" s="3" t="n"/>
      <c r="E706" s="4" t="n"/>
      <c r="H706" s="5">
        <f>IF(A706="","",MONTH(A706))</f>
        <v/>
      </c>
      <c r="I706" s="5">
        <f>IF(A706="","",YEAR(A706))</f>
        <v/>
      </c>
    </row>
    <row r="707">
      <c r="A707" s="3" t="n"/>
      <c r="E707" s="4" t="n"/>
      <c r="H707" s="5">
        <f>IF(A707="","",MONTH(A707))</f>
        <v/>
      </c>
      <c r="I707" s="5">
        <f>IF(A707="","",YEAR(A707))</f>
        <v/>
      </c>
    </row>
    <row r="708">
      <c r="A708" s="3" t="n"/>
      <c r="E708" s="4" t="n"/>
      <c r="H708" s="5">
        <f>IF(A708="","",MONTH(A708))</f>
        <v/>
      </c>
      <c r="I708" s="5">
        <f>IF(A708="","",YEAR(A708))</f>
        <v/>
      </c>
    </row>
    <row r="709">
      <c r="A709" s="3" t="n"/>
      <c r="E709" s="4" t="n"/>
      <c r="H709" s="5">
        <f>IF(A709="","",MONTH(A709))</f>
        <v/>
      </c>
      <c r="I709" s="5">
        <f>IF(A709="","",YEAR(A709))</f>
        <v/>
      </c>
    </row>
    <row r="710">
      <c r="A710" s="3" t="n"/>
      <c r="E710" s="4" t="n"/>
      <c r="H710" s="5">
        <f>IF(A710="","",MONTH(A710))</f>
        <v/>
      </c>
      <c r="I710" s="5">
        <f>IF(A710="","",YEAR(A710))</f>
        <v/>
      </c>
    </row>
    <row r="711">
      <c r="A711" s="3" t="n"/>
      <c r="E711" s="4" t="n"/>
      <c r="H711" s="5">
        <f>IF(A711="","",MONTH(A711))</f>
        <v/>
      </c>
      <c r="I711" s="5">
        <f>IF(A711="","",YEAR(A711))</f>
        <v/>
      </c>
    </row>
    <row r="712">
      <c r="A712" s="3" t="n"/>
      <c r="E712" s="4" t="n"/>
      <c r="H712" s="5">
        <f>IF(A712="","",MONTH(A712))</f>
        <v/>
      </c>
      <c r="I712" s="5">
        <f>IF(A712="","",YEAR(A712))</f>
        <v/>
      </c>
    </row>
    <row r="713">
      <c r="A713" s="3" t="n"/>
      <c r="E713" s="4" t="n"/>
      <c r="H713" s="5">
        <f>IF(A713="","",MONTH(A713))</f>
        <v/>
      </c>
      <c r="I713" s="5">
        <f>IF(A713="","",YEAR(A713))</f>
        <v/>
      </c>
    </row>
    <row r="714">
      <c r="A714" s="3" t="n"/>
      <c r="E714" s="4" t="n"/>
      <c r="H714" s="5">
        <f>IF(A714="","",MONTH(A714))</f>
        <v/>
      </c>
      <c r="I714" s="5">
        <f>IF(A714="","",YEAR(A714))</f>
        <v/>
      </c>
    </row>
    <row r="715">
      <c r="A715" s="3" t="n"/>
      <c r="E715" s="4" t="n"/>
      <c r="H715" s="5">
        <f>IF(A715="","",MONTH(A715))</f>
        <v/>
      </c>
      <c r="I715" s="5">
        <f>IF(A715="","",YEAR(A715))</f>
        <v/>
      </c>
    </row>
    <row r="716">
      <c r="A716" s="3" t="n"/>
      <c r="E716" s="4" t="n"/>
      <c r="H716" s="5">
        <f>IF(A716="","",MONTH(A716))</f>
        <v/>
      </c>
      <c r="I716" s="5">
        <f>IF(A716="","",YEAR(A716))</f>
        <v/>
      </c>
    </row>
    <row r="717">
      <c r="A717" s="3" t="n"/>
      <c r="E717" s="4" t="n"/>
      <c r="H717" s="5">
        <f>IF(A717="","",MONTH(A717))</f>
        <v/>
      </c>
      <c r="I717" s="5">
        <f>IF(A717="","",YEAR(A717))</f>
        <v/>
      </c>
    </row>
    <row r="718">
      <c r="A718" s="3" t="n"/>
      <c r="E718" s="4" t="n"/>
      <c r="H718" s="5">
        <f>IF(A718="","",MONTH(A718))</f>
        <v/>
      </c>
      <c r="I718" s="5">
        <f>IF(A718="","",YEAR(A718))</f>
        <v/>
      </c>
    </row>
    <row r="719">
      <c r="A719" s="3" t="n"/>
      <c r="E719" s="4" t="n"/>
      <c r="H719" s="5">
        <f>IF(A719="","",MONTH(A719))</f>
        <v/>
      </c>
      <c r="I719" s="5">
        <f>IF(A719="","",YEAR(A719))</f>
        <v/>
      </c>
    </row>
    <row r="720">
      <c r="A720" s="3" t="n"/>
      <c r="E720" s="4" t="n"/>
      <c r="H720" s="5">
        <f>IF(A720="","",MONTH(A720))</f>
        <v/>
      </c>
      <c r="I720" s="5">
        <f>IF(A720="","",YEAR(A720))</f>
        <v/>
      </c>
    </row>
    <row r="721">
      <c r="A721" s="3" t="n"/>
      <c r="E721" s="4" t="n"/>
      <c r="H721" s="5">
        <f>IF(A721="","",MONTH(A721))</f>
        <v/>
      </c>
      <c r="I721" s="5">
        <f>IF(A721="","",YEAR(A721))</f>
        <v/>
      </c>
    </row>
    <row r="722">
      <c r="A722" s="3" t="n"/>
      <c r="E722" s="4" t="n"/>
      <c r="H722" s="5">
        <f>IF(A722="","",MONTH(A722))</f>
        <v/>
      </c>
      <c r="I722" s="5">
        <f>IF(A722="","",YEAR(A722))</f>
        <v/>
      </c>
    </row>
    <row r="723">
      <c r="A723" s="3" t="n"/>
      <c r="E723" s="4" t="n"/>
      <c r="H723" s="5">
        <f>IF(A723="","",MONTH(A723))</f>
        <v/>
      </c>
      <c r="I723" s="5">
        <f>IF(A723="","",YEAR(A723))</f>
        <v/>
      </c>
    </row>
    <row r="724">
      <c r="A724" s="3" t="n"/>
      <c r="E724" s="4" t="n"/>
      <c r="H724" s="5">
        <f>IF(A724="","",MONTH(A724))</f>
        <v/>
      </c>
      <c r="I724" s="5">
        <f>IF(A724="","",YEAR(A724))</f>
        <v/>
      </c>
    </row>
    <row r="725">
      <c r="A725" s="3" t="n"/>
      <c r="E725" s="4" t="n"/>
      <c r="H725" s="5">
        <f>IF(A725="","",MONTH(A725))</f>
        <v/>
      </c>
      <c r="I725" s="5">
        <f>IF(A725="","",YEAR(A725))</f>
        <v/>
      </c>
    </row>
    <row r="726">
      <c r="A726" s="3" t="n"/>
      <c r="E726" s="4" t="n"/>
      <c r="H726" s="5">
        <f>IF(A726="","",MONTH(A726))</f>
        <v/>
      </c>
      <c r="I726" s="5">
        <f>IF(A726="","",YEAR(A726))</f>
        <v/>
      </c>
    </row>
    <row r="727">
      <c r="A727" s="3" t="n"/>
      <c r="E727" s="4" t="n"/>
      <c r="H727" s="5">
        <f>IF(A727="","",MONTH(A727))</f>
        <v/>
      </c>
      <c r="I727" s="5">
        <f>IF(A727="","",YEAR(A727))</f>
        <v/>
      </c>
    </row>
    <row r="728">
      <c r="A728" s="3" t="n"/>
      <c r="E728" s="4" t="n"/>
      <c r="H728" s="5">
        <f>IF(A728="","",MONTH(A728))</f>
        <v/>
      </c>
      <c r="I728" s="5">
        <f>IF(A728="","",YEAR(A728))</f>
        <v/>
      </c>
    </row>
    <row r="729">
      <c r="A729" s="3" t="n"/>
      <c r="E729" s="4" t="n"/>
      <c r="H729" s="5">
        <f>IF(A729="","",MONTH(A729))</f>
        <v/>
      </c>
      <c r="I729" s="5">
        <f>IF(A729="","",YEAR(A729))</f>
        <v/>
      </c>
    </row>
    <row r="730">
      <c r="A730" s="3" t="n"/>
      <c r="E730" s="4" t="n"/>
      <c r="H730" s="5">
        <f>IF(A730="","",MONTH(A730))</f>
        <v/>
      </c>
      <c r="I730" s="5">
        <f>IF(A730="","",YEAR(A730))</f>
        <v/>
      </c>
    </row>
    <row r="731">
      <c r="A731" s="3" t="n"/>
      <c r="E731" s="4" t="n"/>
      <c r="H731" s="5">
        <f>IF(A731="","",MONTH(A731))</f>
        <v/>
      </c>
      <c r="I731" s="5">
        <f>IF(A731="","",YEAR(A731))</f>
        <v/>
      </c>
    </row>
    <row r="732">
      <c r="A732" s="3" t="n"/>
      <c r="E732" s="4" t="n"/>
      <c r="H732" s="5">
        <f>IF(A732="","",MONTH(A732))</f>
        <v/>
      </c>
      <c r="I732" s="5">
        <f>IF(A732="","",YEAR(A732))</f>
        <v/>
      </c>
    </row>
    <row r="733">
      <c r="A733" s="3" t="n"/>
      <c r="E733" s="4" t="n"/>
      <c r="H733" s="5">
        <f>IF(A733="","",MONTH(A733))</f>
        <v/>
      </c>
      <c r="I733" s="5">
        <f>IF(A733="","",YEAR(A733))</f>
        <v/>
      </c>
    </row>
    <row r="734">
      <c r="A734" s="3" t="n"/>
      <c r="E734" s="4" t="n"/>
      <c r="H734" s="5">
        <f>IF(A734="","",MONTH(A734))</f>
        <v/>
      </c>
      <c r="I734" s="5">
        <f>IF(A734="","",YEAR(A734))</f>
        <v/>
      </c>
    </row>
    <row r="735">
      <c r="A735" s="3" t="n"/>
      <c r="E735" s="4" t="n"/>
      <c r="H735" s="5">
        <f>IF(A735="","",MONTH(A735))</f>
        <v/>
      </c>
      <c r="I735" s="5">
        <f>IF(A735="","",YEAR(A735))</f>
        <v/>
      </c>
    </row>
    <row r="736">
      <c r="A736" s="3" t="n"/>
      <c r="E736" s="4" t="n"/>
      <c r="H736" s="5">
        <f>IF(A736="","",MONTH(A736))</f>
        <v/>
      </c>
      <c r="I736" s="5">
        <f>IF(A736="","",YEAR(A736))</f>
        <v/>
      </c>
    </row>
    <row r="737">
      <c r="A737" s="3" t="n"/>
      <c r="E737" s="4" t="n"/>
      <c r="H737" s="5">
        <f>IF(A737="","",MONTH(A737))</f>
        <v/>
      </c>
      <c r="I737" s="5">
        <f>IF(A737="","",YEAR(A737))</f>
        <v/>
      </c>
    </row>
    <row r="738">
      <c r="A738" s="3" t="n"/>
      <c r="E738" s="4" t="n"/>
      <c r="H738" s="5">
        <f>IF(A738="","",MONTH(A738))</f>
        <v/>
      </c>
      <c r="I738" s="5">
        <f>IF(A738="","",YEAR(A738))</f>
        <v/>
      </c>
    </row>
    <row r="739">
      <c r="A739" s="3" t="n"/>
      <c r="E739" s="4" t="n"/>
      <c r="H739" s="5">
        <f>IF(A739="","",MONTH(A739))</f>
        <v/>
      </c>
      <c r="I739" s="5">
        <f>IF(A739="","",YEAR(A739))</f>
        <v/>
      </c>
    </row>
    <row r="740">
      <c r="A740" s="3" t="n"/>
      <c r="E740" s="4" t="n"/>
      <c r="H740" s="5">
        <f>IF(A740="","",MONTH(A740))</f>
        <v/>
      </c>
      <c r="I740" s="5">
        <f>IF(A740="","",YEAR(A740))</f>
        <v/>
      </c>
    </row>
    <row r="741">
      <c r="A741" s="3" t="n"/>
      <c r="E741" s="4" t="n"/>
      <c r="H741" s="5">
        <f>IF(A741="","",MONTH(A741))</f>
        <v/>
      </c>
      <c r="I741" s="5">
        <f>IF(A741="","",YEAR(A741))</f>
        <v/>
      </c>
    </row>
    <row r="742">
      <c r="A742" s="3" t="n"/>
      <c r="E742" s="4" t="n"/>
      <c r="H742" s="5">
        <f>IF(A742="","",MONTH(A742))</f>
        <v/>
      </c>
      <c r="I742" s="5">
        <f>IF(A742="","",YEAR(A742))</f>
        <v/>
      </c>
    </row>
    <row r="743">
      <c r="A743" s="3" t="n"/>
      <c r="E743" s="4" t="n"/>
      <c r="H743" s="5">
        <f>IF(A743="","",MONTH(A743))</f>
        <v/>
      </c>
      <c r="I743" s="5">
        <f>IF(A743="","",YEAR(A743))</f>
        <v/>
      </c>
    </row>
    <row r="744">
      <c r="A744" s="3" t="n"/>
      <c r="E744" s="4" t="n"/>
      <c r="H744" s="5">
        <f>IF(A744="","",MONTH(A744))</f>
        <v/>
      </c>
      <c r="I744" s="5">
        <f>IF(A744="","",YEAR(A744))</f>
        <v/>
      </c>
    </row>
    <row r="745">
      <c r="A745" s="3" t="n"/>
      <c r="E745" s="4" t="n"/>
      <c r="H745" s="5">
        <f>IF(A745="","",MONTH(A745))</f>
        <v/>
      </c>
      <c r="I745" s="5">
        <f>IF(A745="","",YEAR(A745))</f>
        <v/>
      </c>
    </row>
    <row r="746">
      <c r="A746" s="3" t="n"/>
      <c r="E746" s="4" t="n"/>
      <c r="H746" s="5">
        <f>IF(A746="","",MONTH(A746))</f>
        <v/>
      </c>
      <c r="I746" s="5">
        <f>IF(A746="","",YEAR(A746))</f>
        <v/>
      </c>
    </row>
    <row r="747">
      <c r="A747" s="3" t="n"/>
      <c r="E747" s="4" t="n"/>
      <c r="H747" s="5">
        <f>IF(A747="","",MONTH(A747))</f>
        <v/>
      </c>
      <c r="I747" s="5">
        <f>IF(A747="","",YEAR(A747))</f>
        <v/>
      </c>
    </row>
    <row r="748">
      <c r="A748" s="3" t="n"/>
      <c r="E748" s="4" t="n"/>
      <c r="H748" s="5">
        <f>IF(A748="","",MONTH(A748))</f>
        <v/>
      </c>
      <c r="I748" s="5">
        <f>IF(A748="","",YEAR(A748))</f>
        <v/>
      </c>
    </row>
    <row r="749">
      <c r="A749" s="3" t="n"/>
      <c r="E749" s="4" t="n"/>
      <c r="H749" s="5">
        <f>IF(A749="","",MONTH(A749))</f>
        <v/>
      </c>
      <c r="I749" s="5">
        <f>IF(A749="","",YEAR(A749))</f>
        <v/>
      </c>
    </row>
    <row r="750">
      <c r="A750" s="3" t="n"/>
      <c r="E750" s="4" t="n"/>
      <c r="H750" s="5">
        <f>IF(A750="","",MONTH(A750))</f>
        <v/>
      </c>
      <c r="I750" s="5">
        <f>IF(A750="","",YEAR(A750))</f>
        <v/>
      </c>
    </row>
    <row r="751">
      <c r="A751" s="3" t="n"/>
      <c r="E751" s="4" t="n"/>
      <c r="H751" s="5">
        <f>IF(A751="","",MONTH(A751))</f>
        <v/>
      </c>
      <c r="I751" s="5">
        <f>IF(A751="","",YEAR(A751))</f>
        <v/>
      </c>
    </row>
    <row r="752">
      <c r="A752" s="3" t="n"/>
      <c r="E752" s="4" t="n"/>
      <c r="H752" s="5">
        <f>IF(A752="","",MONTH(A752))</f>
        <v/>
      </c>
      <c r="I752" s="5">
        <f>IF(A752="","",YEAR(A752))</f>
        <v/>
      </c>
    </row>
    <row r="753">
      <c r="A753" s="3" t="n"/>
      <c r="E753" s="4" t="n"/>
      <c r="H753" s="5">
        <f>IF(A753="","",MONTH(A753))</f>
        <v/>
      </c>
      <c r="I753" s="5">
        <f>IF(A753="","",YEAR(A753))</f>
        <v/>
      </c>
    </row>
    <row r="754">
      <c r="A754" s="3" t="n"/>
      <c r="E754" s="4" t="n"/>
      <c r="H754" s="5">
        <f>IF(A754="","",MONTH(A754))</f>
        <v/>
      </c>
      <c r="I754" s="5">
        <f>IF(A754="","",YEAR(A754))</f>
        <v/>
      </c>
    </row>
    <row r="755">
      <c r="A755" s="3" t="n"/>
      <c r="E755" s="4" t="n"/>
      <c r="H755" s="5">
        <f>IF(A755="","",MONTH(A755))</f>
        <v/>
      </c>
      <c r="I755" s="5">
        <f>IF(A755="","",YEAR(A755))</f>
        <v/>
      </c>
    </row>
    <row r="756">
      <c r="A756" s="3" t="n"/>
      <c r="E756" s="4" t="n"/>
      <c r="H756" s="5">
        <f>IF(A756="","",MONTH(A756))</f>
        <v/>
      </c>
      <c r="I756" s="5">
        <f>IF(A756="","",YEAR(A756))</f>
        <v/>
      </c>
    </row>
    <row r="757">
      <c r="A757" s="3" t="n"/>
      <c r="E757" s="4" t="n"/>
      <c r="H757" s="5">
        <f>IF(A757="","",MONTH(A757))</f>
        <v/>
      </c>
      <c r="I757" s="5">
        <f>IF(A757="","",YEAR(A757))</f>
        <v/>
      </c>
    </row>
    <row r="758">
      <c r="A758" s="3" t="n"/>
      <c r="E758" s="4" t="n"/>
      <c r="H758" s="5">
        <f>IF(A758="","",MONTH(A758))</f>
        <v/>
      </c>
      <c r="I758" s="5">
        <f>IF(A758="","",YEAR(A758))</f>
        <v/>
      </c>
    </row>
    <row r="759">
      <c r="A759" s="3" t="n"/>
      <c r="E759" s="4" t="n"/>
      <c r="H759" s="5">
        <f>IF(A759="","",MONTH(A759))</f>
        <v/>
      </c>
      <c r="I759" s="5">
        <f>IF(A759="","",YEAR(A759))</f>
        <v/>
      </c>
    </row>
    <row r="760">
      <c r="A760" s="3" t="n"/>
      <c r="E760" s="4" t="n"/>
      <c r="H760" s="5">
        <f>IF(A760="","",MONTH(A760))</f>
        <v/>
      </c>
      <c r="I760" s="5">
        <f>IF(A760="","",YEAR(A760))</f>
        <v/>
      </c>
    </row>
    <row r="761">
      <c r="A761" s="3" t="n"/>
      <c r="E761" s="4" t="n"/>
      <c r="H761" s="5">
        <f>IF(A761="","",MONTH(A761))</f>
        <v/>
      </c>
      <c r="I761" s="5">
        <f>IF(A761="","",YEAR(A761))</f>
        <v/>
      </c>
    </row>
    <row r="762">
      <c r="A762" s="3" t="n"/>
      <c r="E762" s="4" t="n"/>
      <c r="H762" s="5">
        <f>IF(A762="","",MONTH(A762))</f>
        <v/>
      </c>
      <c r="I762" s="5">
        <f>IF(A762="","",YEAR(A762))</f>
        <v/>
      </c>
    </row>
    <row r="763">
      <c r="A763" s="3" t="n"/>
      <c r="E763" s="4" t="n"/>
      <c r="H763" s="5">
        <f>IF(A763="","",MONTH(A763))</f>
        <v/>
      </c>
      <c r="I763" s="5">
        <f>IF(A763="","",YEAR(A763))</f>
        <v/>
      </c>
    </row>
    <row r="764">
      <c r="A764" s="3" t="n"/>
      <c r="E764" s="4" t="n"/>
      <c r="H764" s="5">
        <f>IF(A764="","",MONTH(A764))</f>
        <v/>
      </c>
      <c r="I764" s="5">
        <f>IF(A764="","",YEAR(A764))</f>
        <v/>
      </c>
    </row>
    <row r="765">
      <c r="A765" s="3" t="n"/>
      <c r="E765" s="4" t="n"/>
      <c r="H765" s="5">
        <f>IF(A765="","",MONTH(A765))</f>
        <v/>
      </c>
      <c r="I765" s="5">
        <f>IF(A765="","",YEAR(A765))</f>
        <v/>
      </c>
    </row>
    <row r="766">
      <c r="A766" s="3" t="n"/>
      <c r="E766" s="4" t="n"/>
      <c r="H766" s="5">
        <f>IF(A766="","",MONTH(A766))</f>
        <v/>
      </c>
      <c r="I766" s="5">
        <f>IF(A766="","",YEAR(A766))</f>
        <v/>
      </c>
    </row>
    <row r="767">
      <c r="A767" s="3" t="n"/>
      <c r="E767" s="4" t="n"/>
      <c r="H767" s="5">
        <f>IF(A767="","",MONTH(A767))</f>
        <v/>
      </c>
      <c r="I767" s="5">
        <f>IF(A767="","",YEAR(A767))</f>
        <v/>
      </c>
    </row>
    <row r="768">
      <c r="A768" s="3" t="n"/>
      <c r="E768" s="4" t="n"/>
      <c r="H768" s="5">
        <f>IF(A768="","",MONTH(A768))</f>
        <v/>
      </c>
      <c r="I768" s="5">
        <f>IF(A768="","",YEAR(A768))</f>
        <v/>
      </c>
    </row>
    <row r="769">
      <c r="A769" s="3" t="n"/>
      <c r="E769" s="4" t="n"/>
      <c r="H769" s="5">
        <f>IF(A769="","",MONTH(A769))</f>
        <v/>
      </c>
      <c r="I769" s="5">
        <f>IF(A769="","",YEAR(A769))</f>
        <v/>
      </c>
    </row>
    <row r="770">
      <c r="A770" s="3" t="n"/>
      <c r="E770" s="4" t="n"/>
      <c r="H770" s="5">
        <f>IF(A770="","",MONTH(A770))</f>
        <v/>
      </c>
      <c r="I770" s="5">
        <f>IF(A770="","",YEAR(A770))</f>
        <v/>
      </c>
    </row>
    <row r="771">
      <c r="A771" s="3" t="n"/>
      <c r="E771" s="4" t="n"/>
      <c r="H771" s="5">
        <f>IF(A771="","",MONTH(A771))</f>
        <v/>
      </c>
      <c r="I771" s="5">
        <f>IF(A771="","",YEAR(A771))</f>
        <v/>
      </c>
    </row>
    <row r="772">
      <c r="A772" s="3" t="n"/>
      <c r="E772" s="4" t="n"/>
      <c r="H772" s="5">
        <f>IF(A772="","",MONTH(A772))</f>
        <v/>
      </c>
      <c r="I772" s="5">
        <f>IF(A772="","",YEAR(A772))</f>
        <v/>
      </c>
    </row>
    <row r="773">
      <c r="A773" s="3" t="n"/>
      <c r="E773" s="4" t="n"/>
      <c r="H773" s="5">
        <f>IF(A773="","",MONTH(A773))</f>
        <v/>
      </c>
      <c r="I773" s="5">
        <f>IF(A773="","",YEAR(A773))</f>
        <v/>
      </c>
    </row>
    <row r="774">
      <c r="A774" s="3" t="n"/>
      <c r="E774" s="4" t="n"/>
      <c r="H774" s="5">
        <f>IF(A774="","",MONTH(A774))</f>
        <v/>
      </c>
      <c r="I774" s="5">
        <f>IF(A774="","",YEAR(A774))</f>
        <v/>
      </c>
    </row>
    <row r="775">
      <c r="A775" s="3" t="n"/>
      <c r="E775" s="4" t="n"/>
      <c r="H775" s="5">
        <f>IF(A775="","",MONTH(A775))</f>
        <v/>
      </c>
      <c r="I775" s="5">
        <f>IF(A775="","",YEAR(A775))</f>
        <v/>
      </c>
    </row>
    <row r="776">
      <c r="A776" s="3" t="n"/>
      <c r="E776" s="4" t="n"/>
      <c r="H776" s="5">
        <f>IF(A776="","",MONTH(A776))</f>
        <v/>
      </c>
      <c r="I776" s="5">
        <f>IF(A776="","",YEAR(A776))</f>
        <v/>
      </c>
    </row>
    <row r="777">
      <c r="A777" s="3" t="n"/>
      <c r="E777" s="4" t="n"/>
      <c r="H777" s="5">
        <f>IF(A777="","",MONTH(A777))</f>
        <v/>
      </c>
      <c r="I777" s="5">
        <f>IF(A777="","",YEAR(A777))</f>
        <v/>
      </c>
    </row>
    <row r="778">
      <c r="A778" s="3" t="n"/>
      <c r="E778" s="4" t="n"/>
      <c r="H778" s="5">
        <f>IF(A778="","",MONTH(A778))</f>
        <v/>
      </c>
      <c r="I778" s="5">
        <f>IF(A778="","",YEAR(A778))</f>
        <v/>
      </c>
    </row>
    <row r="779">
      <c r="A779" s="3" t="n"/>
      <c r="E779" s="4" t="n"/>
      <c r="H779" s="5">
        <f>IF(A779="","",MONTH(A779))</f>
        <v/>
      </c>
      <c r="I779" s="5">
        <f>IF(A779="","",YEAR(A779))</f>
        <v/>
      </c>
    </row>
    <row r="780">
      <c r="A780" s="3" t="n"/>
      <c r="E780" s="4" t="n"/>
      <c r="H780" s="5">
        <f>IF(A780="","",MONTH(A780))</f>
        <v/>
      </c>
      <c r="I780" s="5">
        <f>IF(A780="","",YEAR(A780))</f>
        <v/>
      </c>
    </row>
    <row r="781">
      <c r="A781" s="3" t="n"/>
      <c r="E781" s="4" t="n"/>
      <c r="H781" s="5">
        <f>IF(A781="","",MONTH(A781))</f>
        <v/>
      </c>
      <c r="I781" s="5">
        <f>IF(A781="","",YEAR(A781))</f>
        <v/>
      </c>
    </row>
    <row r="782">
      <c r="A782" s="3" t="n"/>
      <c r="E782" s="4" t="n"/>
      <c r="H782" s="5">
        <f>IF(A782="","",MONTH(A782))</f>
        <v/>
      </c>
      <c r="I782" s="5">
        <f>IF(A782="","",YEAR(A782))</f>
        <v/>
      </c>
    </row>
    <row r="783">
      <c r="A783" s="3" t="n"/>
      <c r="E783" s="4" t="n"/>
      <c r="H783" s="5">
        <f>IF(A783="","",MONTH(A783))</f>
        <v/>
      </c>
      <c r="I783" s="5">
        <f>IF(A783="","",YEAR(A783))</f>
        <v/>
      </c>
    </row>
    <row r="784">
      <c r="A784" s="3" t="n"/>
      <c r="E784" s="4" t="n"/>
      <c r="H784" s="5">
        <f>IF(A784="","",MONTH(A784))</f>
        <v/>
      </c>
      <c r="I784" s="5">
        <f>IF(A784="","",YEAR(A784))</f>
        <v/>
      </c>
    </row>
    <row r="785">
      <c r="A785" s="3" t="n"/>
      <c r="E785" s="4" t="n"/>
      <c r="H785" s="5">
        <f>IF(A785="","",MONTH(A785))</f>
        <v/>
      </c>
      <c r="I785" s="5">
        <f>IF(A785="","",YEAR(A785))</f>
        <v/>
      </c>
    </row>
    <row r="786">
      <c r="A786" s="3" t="n"/>
      <c r="E786" s="4" t="n"/>
      <c r="H786" s="5">
        <f>IF(A786="","",MONTH(A786))</f>
        <v/>
      </c>
      <c r="I786" s="5">
        <f>IF(A786="","",YEAR(A786))</f>
        <v/>
      </c>
    </row>
    <row r="787">
      <c r="A787" s="3" t="n"/>
      <c r="E787" s="4" t="n"/>
      <c r="H787" s="5">
        <f>IF(A787="","",MONTH(A787))</f>
        <v/>
      </c>
      <c r="I787" s="5">
        <f>IF(A787="","",YEAR(A787))</f>
        <v/>
      </c>
    </row>
    <row r="788">
      <c r="A788" s="3" t="n"/>
      <c r="E788" s="4" t="n"/>
      <c r="H788" s="5">
        <f>IF(A788="","",MONTH(A788))</f>
        <v/>
      </c>
      <c r="I788" s="5">
        <f>IF(A788="","",YEAR(A788))</f>
        <v/>
      </c>
    </row>
    <row r="789">
      <c r="A789" s="3" t="n"/>
      <c r="E789" s="4" t="n"/>
      <c r="H789" s="5">
        <f>IF(A789="","",MONTH(A789))</f>
        <v/>
      </c>
      <c r="I789" s="5">
        <f>IF(A789="","",YEAR(A789))</f>
        <v/>
      </c>
    </row>
    <row r="790">
      <c r="A790" s="3" t="n"/>
      <c r="E790" s="4" t="n"/>
      <c r="H790" s="5">
        <f>IF(A790="","",MONTH(A790))</f>
        <v/>
      </c>
      <c r="I790" s="5">
        <f>IF(A790="","",YEAR(A790))</f>
        <v/>
      </c>
    </row>
    <row r="791">
      <c r="A791" s="3" t="n"/>
      <c r="E791" s="4" t="n"/>
      <c r="H791" s="5">
        <f>IF(A791="","",MONTH(A791))</f>
        <v/>
      </c>
      <c r="I791" s="5">
        <f>IF(A791="","",YEAR(A791))</f>
        <v/>
      </c>
    </row>
    <row r="792">
      <c r="A792" s="3" t="n"/>
      <c r="E792" s="4" t="n"/>
      <c r="H792" s="5">
        <f>IF(A792="","",MONTH(A792))</f>
        <v/>
      </c>
      <c r="I792" s="5">
        <f>IF(A792="","",YEAR(A792))</f>
        <v/>
      </c>
    </row>
    <row r="793">
      <c r="A793" s="3" t="n"/>
      <c r="E793" s="4" t="n"/>
      <c r="H793" s="5">
        <f>IF(A793="","",MONTH(A793))</f>
        <v/>
      </c>
      <c r="I793" s="5">
        <f>IF(A793="","",YEAR(A793))</f>
        <v/>
      </c>
    </row>
    <row r="794">
      <c r="A794" s="3" t="n"/>
      <c r="E794" s="4" t="n"/>
      <c r="H794" s="5">
        <f>IF(A794="","",MONTH(A794))</f>
        <v/>
      </c>
      <c r="I794" s="5">
        <f>IF(A794="","",YEAR(A794))</f>
        <v/>
      </c>
    </row>
    <row r="795">
      <c r="A795" s="3" t="n"/>
      <c r="E795" s="4" t="n"/>
      <c r="H795" s="5">
        <f>IF(A795="","",MONTH(A795))</f>
        <v/>
      </c>
      <c r="I795" s="5">
        <f>IF(A795="","",YEAR(A795))</f>
        <v/>
      </c>
    </row>
    <row r="796">
      <c r="A796" s="3" t="n"/>
      <c r="E796" s="4" t="n"/>
      <c r="H796" s="5">
        <f>IF(A796="","",MONTH(A796))</f>
        <v/>
      </c>
      <c r="I796" s="5">
        <f>IF(A796="","",YEAR(A796))</f>
        <v/>
      </c>
    </row>
    <row r="797">
      <c r="A797" s="3" t="n"/>
      <c r="E797" s="4" t="n"/>
      <c r="H797" s="5">
        <f>IF(A797="","",MONTH(A797))</f>
        <v/>
      </c>
      <c r="I797" s="5">
        <f>IF(A797="","",YEAR(A797))</f>
        <v/>
      </c>
    </row>
    <row r="798">
      <c r="A798" s="3" t="n"/>
      <c r="E798" s="4" t="n"/>
      <c r="H798" s="5">
        <f>IF(A798="","",MONTH(A798))</f>
        <v/>
      </c>
      <c r="I798" s="5">
        <f>IF(A798="","",YEAR(A798))</f>
        <v/>
      </c>
    </row>
    <row r="799">
      <c r="A799" s="3" t="n"/>
      <c r="E799" s="4" t="n"/>
      <c r="H799" s="5">
        <f>IF(A799="","",MONTH(A799))</f>
        <v/>
      </c>
      <c r="I799" s="5">
        <f>IF(A799="","",YEAR(A799))</f>
        <v/>
      </c>
    </row>
    <row r="800">
      <c r="A800" s="3" t="n"/>
      <c r="E800" s="4" t="n"/>
      <c r="H800" s="5">
        <f>IF(A800="","",MONTH(A800))</f>
        <v/>
      </c>
      <c r="I800" s="5">
        <f>IF(A800="","",YEAR(A800))</f>
        <v/>
      </c>
    </row>
    <row r="801">
      <c r="A801" s="3" t="n"/>
      <c r="E801" s="4" t="n"/>
      <c r="H801" s="5">
        <f>IF(A801="","",MONTH(A801))</f>
        <v/>
      </c>
      <c r="I801" s="5">
        <f>IF(A801="","",YEAR(A801))</f>
        <v/>
      </c>
    </row>
    <row r="802">
      <c r="A802" s="3" t="n"/>
      <c r="E802" s="4" t="n"/>
      <c r="H802" s="5">
        <f>IF(A802="","",MONTH(A802))</f>
        <v/>
      </c>
      <c r="I802" s="5">
        <f>IF(A802="","",YEAR(A802))</f>
        <v/>
      </c>
    </row>
    <row r="803">
      <c r="A803" s="3" t="n"/>
      <c r="E803" s="4" t="n"/>
      <c r="H803" s="5">
        <f>IF(A803="","",MONTH(A803))</f>
        <v/>
      </c>
      <c r="I803" s="5">
        <f>IF(A803="","",YEAR(A803))</f>
        <v/>
      </c>
    </row>
    <row r="804">
      <c r="A804" s="3" t="n"/>
      <c r="E804" s="4" t="n"/>
      <c r="H804" s="5">
        <f>IF(A804="","",MONTH(A804))</f>
        <v/>
      </c>
      <c r="I804" s="5">
        <f>IF(A804="","",YEAR(A804))</f>
        <v/>
      </c>
    </row>
    <row r="805">
      <c r="A805" s="3" t="n"/>
      <c r="E805" s="4" t="n"/>
      <c r="H805" s="5">
        <f>IF(A805="","",MONTH(A805))</f>
        <v/>
      </c>
      <c r="I805" s="5">
        <f>IF(A805="","",YEAR(A805))</f>
        <v/>
      </c>
    </row>
    <row r="806">
      <c r="A806" s="3" t="n"/>
      <c r="E806" s="4" t="n"/>
      <c r="H806" s="5">
        <f>IF(A806="","",MONTH(A806))</f>
        <v/>
      </c>
      <c r="I806" s="5">
        <f>IF(A806="","",YEAR(A806))</f>
        <v/>
      </c>
    </row>
    <row r="807">
      <c r="A807" s="3" t="n"/>
      <c r="E807" s="4" t="n"/>
      <c r="H807" s="5">
        <f>IF(A807="","",MONTH(A807))</f>
        <v/>
      </c>
      <c r="I807" s="5">
        <f>IF(A807="","",YEAR(A807))</f>
        <v/>
      </c>
    </row>
    <row r="808">
      <c r="A808" s="3" t="n"/>
      <c r="E808" s="4" t="n"/>
      <c r="H808" s="5">
        <f>IF(A808="","",MONTH(A808))</f>
        <v/>
      </c>
      <c r="I808" s="5">
        <f>IF(A808="","",YEAR(A808))</f>
        <v/>
      </c>
    </row>
    <row r="809">
      <c r="A809" s="3" t="n"/>
      <c r="E809" s="4" t="n"/>
      <c r="H809" s="5">
        <f>IF(A809="","",MONTH(A809))</f>
        <v/>
      </c>
      <c r="I809" s="5">
        <f>IF(A809="","",YEAR(A809))</f>
        <v/>
      </c>
    </row>
    <row r="810">
      <c r="A810" s="3" t="n"/>
      <c r="E810" s="4" t="n"/>
      <c r="H810" s="5">
        <f>IF(A810="","",MONTH(A810))</f>
        <v/>
      </c>
      <c r="I810" s="5">
        <f>IF(A810="","",YEAR(A810))</f>
        <v/>
      </c>
    </row>
    <row r="811">
      <c r="A811" s="3" t="n"/>
      <c r="E811" s="4" t="n"/>
      <c r="H811" s="5">
        <f>IF(A811="","",MONTH(A811))</f>
        <v/>
      </c>
      <c r="I811" s="5">
        <f>IF(A811="","",YEAR(A811))</f>
        <v/>
      </c>
    </row>
    <row r="812">
      <c r="A812" s="3" t="n"/>
      <c r="E812" s="4" t="n"/>
      <c r="H812" s="5">
        <f>IF(A812="","",MONTH(A812))</f>
        <v/>
      </c>
      <c r="I812" s="5">
        <f>IF(A812="","",YEAR(A812))</f>
        <v/>
      </c>
    </row>
    <row r="813">
      <c r="A813" s="3" t="n"/>
      <c r="E813" s="4" t="n"/>
      <c r="H813" s="5">
        <f>IF(A813="","",MONTH(A813))</f>
        <v/>
      </c>
      <c r="I813" s="5">
        <f>IF(A813="","",YEAR(A813))</f>
        <v/>
      </c>
    </row>
    <row r="814">
      <c r="A814" s="3" t="n"/>
      <c r="E814" s="4" t="n"/>
      <c r="H814" s="5">
        <f>IF(A814="","",MONTH(A814))</f>
        <v/>
      </c>
      <c r="I814" s="5">
        <f>IF(A814="","",YEAR(A814))</f>
        <v/>
      </c>
    </row>
    <row r="815">
      <c r="A815" s="3" t="n"/>
      <c r="E815" s="4" t="n"/>
      <c r="H815" s="5">
        <f>IF(A815="","",MONTH(A815))</f>
        <v/>
      </c>
      <c r="I815" s="5">
        <f>IF(A815="","",YEAR(A815))</f>
        <v/>
      </c>
    </row>
    <row r="816">
      <c r="A816" s="3" t="n"/>
      <c r="E816" s="4" t="n"/>
      <c r="H816" s="5">
        <f>IF(A816="","",MONTH(A816))</f>
        <v/>
      </c>
      <c r="I816" s="5">
        <f>IF(A816="","",YEAR(A816))</f>
        <v/>
      </c>
    </row>
    <row r="817">
      <c r="A817" s="3" t="n"/>
      <c r="E817" s="4" t="n"/>
      <c r="H817" s="5">
        <f>IF(A817="","",MONTH(A817))</f>
        <v/>
      </c>
      <c r="I817" s="5">
        <f>IF(A817="","",YEAR(A817))</f>
        <v/>
      </c>
    </row>
    <row r="818">
      <c r="A818" s="3" t="n"/>
      <c r="E818" s="4" t="n"/>
      <c r="H818" s="5">
        <f>IF(A818="","",MONTH(A818))</f>
        <v/>
      </c>
      <c r="I818" s="5">
        <f>IF(A818="","",YEAR(A818))</f>
        <v/>
      </c>
    </row>
    <row r="819">
      <c r="A819" s="3" t="n"/>
      <c r="E819" s="4" t="n"/>
      <c r="H819" s="5">
        <f>IF(A819="","",MONTH(A819))</f>
        <v/>
      </c>
      <c r="I819" s="5">
        <f>IF(A819="","",YEAR(A819))</f>
        <v/>
      </c>
    </row>
    <row r="820">
      <c r="A820" s="3" t="n"/>
      <c r="E820" s="4" t="n"/>
      <c r="H820" s="5">
        <f>IF(A820="","",MONTH(A820))</f>
        <v/>
      </c>
      <c r="I820" s="5">
        <f>IF(A820="","",YEAR(A820))</f>
        <v/>
      </c>
    </row>
    <row r="821">
      <c r="A821" s="3" t="n"/>
      <c r="E821" s="4" t="n"/>
      <c r="H821" s="5">
        <f>IF(A821="","",MONTH(A821))</f>
        <v/>
      </c>
      <c r="I821" s="5">
        <f>IF(A821="","",YEAR(A821))</f>
        <v/>
      </c>
    </row>
    <row r="822">
      <c r="A822" s="3" t="n"/>
      <c r="E822" s="4" t="n"/>
      <c r="H822" s="5">
        <f>IF(A822="","",MONTH(A822))</f>
        <v/>
      </c>
      <c r="I822" s="5">
        <f>IF(A822="","",YEAR(A822))</f>
        <v/>
      </c>
    </row>
    <row r="823">
      <c r="A823" s="3" t="n"/>
      <c r="E823" s="4" t="n"/>
      <c r="H823" s="5">
        <f>IF(A823="","",MONTH(A823))</f>
        <v/>
      </c>
      <c r="I823" s="5">
        <f>IF(A823="","",YEAR(A823))</f>
        <v/>
      </c>
    </row>
    <row r="824">
      <c r="A824" s="3" t="n"/>
      <c r="E824" s="4" t="n"/>
      <c r="H824" s="5">
        <f>IF(A824="","",MONTH(A824))</f>
        <v/>
      </c>
      <c r="I824" s="5">
        <f>IF(A824="","",YEAR(A824))</f>
        <v/>
      </c>
    </row>
    <row r="825">
      <c r="A825" s="3" t="n"/>
      <c r="E825" s="4" t="n"/>
      <c r="H825" s="5">
        <f>IF(A825="","",MONTH(A825))</f>
        <v/>
      </c>
      <c r="I825" s="5">
        <f>IF(A825="","",YEAR(A825))</f>
        <v/>
      </c>
    </row>
    <row r="826">
      <c r="A826" s="3" t="n"/>
      <c r="E826" s="4" t="n"/>
      <c r="H826" s="5">
        <f>IF(A826="","",MONTH(A826))</f>
        <v/>
      </c>
      <c r="I826" s="5">
        <f>IF(A826="","",YEAR(A826))</f>
        <v/>
      </c>
    </row>
    <row r="827">
      <c r="A827" s="3" t="n"/>
      <c r="E827" s="4" t="n"/>
      <c r="H827" s="5">
        <f>IF(A827="","",MONTH(A827))</f>
        <v/>
      </c>
      <c r="I827" s="5">
        <f>IF(A827="","",YEAR(A827))</f>
        <v/>
      </c>
    </row>
    <row r="828">
      <c r="A828" s="3" t="n"/>
      <c r="E828" s="4" t="n"/>
      <c r="H828" s="5">
        <f>IF(A828="","",MONTH(A828))</f>
        <v/>
      </c>
      <c r="I828" s="5">
        <f>IF(A828="","",YEAR(A828))</f>
        <v/>
      </c>
    </row>
    <row r="829">
      <c r="A829" s="3" t="n"/>
      <c r="E829" s="4" t="n"/>
      <c r="H829" s="5">
        <f>IF(A829="","",MONTH(A829))</f>
        <v/>
      </c>
      <c r="I829" s="5">
        <f>IF(A829="","",YEAR(A829))</f>
        <v/>
      </c>
    </row>
    <row r="830">
      <c r="A830" s="3" t="n"/>
      <c r="E830" s="4" t="n"/>
      <c r="H830" s="5">
        <f>IF(A830="","",MONTH(A830))</f>
        <v/>
      </c>
      <c r="I830" s="5">
        <f>IF(A830="","",YEAR(A830))</f>
        <v/>
      </c>
    </row>
    <row r="831">
      <c r="A831" s="3" t="n"/>
      <c r="E831" s="4" t="n"/>
      <c r="H831" s="5">
        <f>IF(A831="","",MONTH(A831))</f>
        <v/>
      </c>
      <c r="I831" s="5">
        <f>IF(A831="","",YEAR(A831))</f>
        <v/>
      </c>
    </row>
    <row r="832">
      <c r="A832" s="3" t="n"/>
      <c r="E832" s="4" t="n"/>
      <c r="H832" s="5">
        <f>IF(A832="","",MONTH(A832))</f>
        <v/>
      </c>
      <c r="I832" s="5">
        <f>IF(A832="","",YEAR(A832))</f>
        <v/>
      </c>
    </row>
    <row r="833">
      <c r="A833" s="3" t="n"/>
      <c r="E833" s="4" t="n"/>
      <c r="H833" s="5">
        <f>IF(A833="","",MONTH(A833))</f>
        <v/>
      </c>
      <c r="I833" s="5">
        <f>IF(A833="","",YEAR(A833))</f>
        <v/>
      </c>
    </row>
    <row r="834">
      <c r="A834" s="3" t="n"/>
      <c r="E834" s="4" t="n"/>
      <c r="H834" s="5">
        <f>IF(A834="","",MONTH(A834))</f>
        <v/>
      </c>
      <c r="I834" s="5">
        <f>IF(A834="","",YEAR(A834))</f>
        <v/>
      </c>
    </row>
    <row r="835">
      <c r="A835" s="3" t="n"/>
      <c r="E835" s="4" t="n"/>
      <c r="H835" s="5">
        <f>IF(A835="","",MONTH(A835))</f>
        <v/>
      </c>
      <c r="I835" s="5">
        <f>IF(A835="","",YEAR(A835))</f>
        <v/>
      </c>
    </row>
    <row r="836">
      <c r="A836" s="3" t="n"/>
      <c r="E836" s="4" t="n"/>
      <c r="H836" s="5">
        <f>IF(A836="","",MONTH(A836))</f>
        <v/>
      </c>
      <c r="I836" s="5">
        <f>IF(A836="","",YEAR(A836))</f>
        <v/>
      </c>
    </row>
    <row r="837">
      <c r="A837" s="3" t="n"/>
      <c r="E837" s="4" t="n"/>
      <c r="H837" s="5">
        <f>IF(A837="","",MONTH(A837))</f>
        <v/>
      </c>
      <c r="I837" s="5">
        <f>IF(A837="","",YEAR(A837))</f>
        <v/>
      </c>
    </row>
    <row r="838">
      <c r="A838" s="3" t="n"/>
      <c r="E838" s="4" t="n"/>
      <c r="H838" s="5">
        <f>IF(A838="","",MONTH(A838))</f>
        <v/>
      </c>
      <c r="I838" s="5">
        <f>IF(A838="","",YEAR(A838))</f>
        <v/>
      </c>
    </row>
    <row r="839">
      <c r="A839" s="3" t="n"/>
      <c r="E839" s="4" t="n"/>
      <c r="H839" s="5">
        <f>IF(A839="","",MONTH(A839))</f>
        <v/>
      </c>
      <c r="I839" s="5">
        <f>IF(A839="","",YEAR(A839))</f>
        <v/>
      </c>
    </row>
    <row r="840">
      <c r="A840" s="3" t="n"/>
      <c r="E840" s="4" t="n"/>
      <c r="H840" s="5">
        <f>IF(A840="","",MONTH(A840))</f>
        <v/>
      </c>
      <c r="I840" s="5">
        <f>IF(A840="","",YEAR(A840))</f>
        <v/>
      </c>
    </row>
    <row r="841">
      <c r="A841" s="3" t="n"/>
      <c r="E841" s="4" t="n"/>
      <c r="H841" s="5">
        <f>IF(A841="","",MONTH(A841))</f>
        <v/>
      </c>
      <c r="I841" s="5">
        <f>IF(A841="","",YEAR(A841))</f>
        <v/>
      </c>
    </row>
    <row r="842">
      <c r="A842" s="3" t="n"/>
      <c r="E842" s="4" t="n"/>
      <c r="H842" s="5">
        <f>IF(A842="","",MONTH(A842))</f>
        <v/>
      </c>
      <c r="I842" s="5">
        <f>IF(A842="","",YEAR(A842))</f>
        <v/>
      </c>
    </row>
    <row r="843">
      <c r="A843" s="3" t="n"/>
      <c r="E843" s="4" t="n"/>
      <c r="H843" s="5">
        <f>IF(A843="","",MONTH(A843))</f>
        <v/>
      </c>
      <c r="I843" s="5">
        <f>IF(A843="","",YEAR(A843))</f>
        <v/>
      </c>
    </row>
    <row r="844">
      <c r="A844" s="3" t="n"/>
      <c r="E844" s="4" t="n"/>
      <c r="H844" s="5">
        <f>IF(A844="","",MONTH(A844))</f>
        <v/>
      </c>
      <c r="I844" s="5">
        <f>IF(A844="","",YEAR(A844))</f>
        <v/>
      </c>
    </row>
    <row r="845">
      <c r="A845" s="3" t="n"/>
      <c r="E845" s="4" t="n"/>
      <c r="H845" s="5">
        <f>IF(A845="","",MONTH(A845))</f>
        <v/>
      </c>
      <c r="I845" s="5">
        <f>IF(A845="","",YEAR(A845))</f>
        <v/>
      </c>
    </row>
    <row r="846">
      <c r="A846" s="3" t="n"/>
      <c r="E846" s="4" t="n"/>
      <c r="H846" s="5">
        <f>IF(A846="","",MONTH(A846))</f>
        <v/>
      </c>
      <c r="I846" s="5">
        <f>IF(A846="","",YEAR(A846))</f>
        <v/>
      </c>
    </row>
    <row r="847">
      <c r="A847" s="3" t="n"/>
      <c r="E847" s="4" t="n"/>
      <c r="H847" s="5">
        <f>IF(A847="","",MONTH(A847))</f>
        <v/>
      </c>
      <c r="I847" s="5">
        <f>IF(A847="","",YEAR(A847))</f>
        <v/>
      </c>
    </row>
    <row r="848">
      <c r="A848" s="3" t="n"/>
      <c r="E848" s="4" t="n"/>
      <c r="H848" s="5">
        <f>IF(A848="","",MONTH(A848))</f>
        <v/>
      </c>
      <c r="I848" s="5">
        <f>IF(A848="","",YEAR(A848))</f>
        <v/>
      </c>
    </row>
    <row r="849">
      <c r="A849" s="3" t="n"/>
      <c r="E849" s="4" t="n"/>
      <c r="H849" s="5">
        <f>IF(A849="","",MONTH(A849))</f>
        <v/>
      </c>
      <c r="I849" s="5">
        <f>IF(A849="","",YEAR(A849))</f>
        <v/>
      </c>
    </row>
    <row r="850">
      <c r="A850" s="3" t="n"/>
      <c r="E850" s="4" t="n"/>
      <c r="H850" s="5">
        <f>IF(A850="","",MONTH(A850))</f>
        <v/>
      </c>
      <c r="I850" s="5">
        <f>IF(A850="","",YEAR(A850))</f>
        <v/>
      </c>
    </row>
    <row r="851">
      <c r="A851" s="3" t="n"/>
      <c r="E851" s="4" t="n"/>
      <c r="H851" s="5">
        <f>IF(A851="","",MONTH(A851))</f>
        <v/>
      </c>
      <c r="I851" s="5">
        <f>IF(A851="","",YEAR(A851))</f>
        <v/>
      </c>
    </row>
    <row r="852">
      <c r="A852" s="3" t="n"/>
      <c r="E852" s="4" t="n"/>
      <c r="H852" s="5">
        <f>IF(A852="","",MONTH(A852))</f>
        <v/>
      </c>
      <c r="I852" s="5">
        <f>IF(A852="","",YEAR(A852))</f>
        <v/>
      </c>
    </row>
    <row r="853">
      <c r="A853" s="3" t="n"/>
      <c r="E853" s="4" t="n"/>
      <c r="H853" s="5">
        <f>IF(A853="","",MONTH(A853))</f>
        <v/>
      </c>
      <c r="I853" s="5">
        <f>IF(A853="","",YEAR(A853))</f>
        <v/>
      </c>
    </row>
    <row r="854">
      <c r="A854" s="3" t="n"/>
      <c r="E854" s="4" t="n"/>
      <c r="H854" s="5">
        <f>IF(A854="","",MONTH(A854))</f>
        <v/>
      </c>
      <c r="I854" s="5">
        <f>IF(A854="","",YEAR(A854))</f>
        <v/>
      </c>
    </row>
    <row r="855">
      <c r="A855" s="3" t="n"/>
      <c r="E855" s="4" t="n"/>
      <c r="H855" s="5">
        <f>IF(A855="","",MONTH(A855))</f>
        <v/>
      </c>
      <c r="I855" s="5">
        <f>IF(A855="","",YEAR(A855))</f>
        <v/>
      </c>
    </row>
    <row r="856">
      <c r="A856" s="3" t="n"/>
      <c r="E856" s="4" t="n"/>
      <c r="H856" s="5">
        <f>IF(A856="","",MONTH(A856))</f>
        <v/>
      </c>
      <c r="I856" s="5">
        <f>IF(A856="","",YEAR(A856))</f>
        <v/>
      </c>
    </row>
    <row r="857">
      <c r="A857" s="3" t="n"/>
      <c r="E857" s="4" t="n"/>
      <c r="H857" s="5">
        <f>IF(A857="","",MONTH(A857))</f>
        <v/>
      </c>
      <c r="I857" s="5">
        <f>IF(A857="","",YEAR(A857))</f>
        <v/>
      </c>
    </row>
    <row r="858">
      <c r="A858" s="3" t="n"/>
      <c r="E858" s="4" t="n"/>
      <c r="H858" s="5">
        <f>IF(A858="","",MONTH(A858))</f>
        <v/>
      </c>
      <c r="I858" s="5">
        <f>IF(A858="","",YEAR(A858))</f>
        <v/>
      </c>
    </row>
    <row r="859">
      <c r="A859" s="3" t="n"/>
      <c r="E859" s="4" t="n"/>
      <c r="H859" s="5">
        <f>IF(A859="","",MONTH(A859))</f>
        <v/>
      </c>
      <c r="I859" s="5">
        <f>IF(A859="","",YEAR(A859))</f>
        <v/>
      </c>
    </row>
    <row r="860">
      <c r="A860" s="3" t="n"/>
      <c r="E860" s="4" t="n"/>
      <c r="H860" s="5">
        <f>IF(A860="","",MONTH(A860))</f>
        <v/>
      </c>
      <c r="I860" s="5">
        <f>IF(A860="","",YEAR(A860))</f>
        <v/>
      </c>
    </row>
    <row r="861">
      <c r="A861" s="3" t="n"/>
      <c r="E861" s="4" t="n"/>
      <c r="H861" s="5">
        <f>IF(A861="","",MONTH(A861))</f>
        <v/>
      </c>
      <c r="I861" s="5">
        <f>IF(A861="","",YEAR(A861))</f>
        <v/>
      </c>
    </row>
    <row r="862">
      <c r="A862" s="3" t="n"/>
      <c r="E862" s="4" t="n"/>
      <c r="H862" s="5">
        <f>IF(A862="","",MONTH(A862))</f>
        <v/>
      </c>
      <c r="I862" s="5">
        <f>IF(A862="","",YEAR(A862))</f>
        <v/>
      </c>
    </row>
    <row r="863">
      <c r="A863" s="3" t="n"/>
      <c r="E863" s="4" t="n"/>
      <c r="H863" s="5">
        <f>IF(A863="","",MONTH(A863))</f>
        <v/>
      </c>
      <c r="I863" s="5">
        <f>IF(A863="","",YEAR(A863))</f>
        <v/>
      </c>
    </row>
    <row r="864">
      <c r="A864" s="3" t="n"/>
      <c r="E864" s="4" t="n"/>
      <c r="H864" s="5">
        <f>IF(A864="","",MONTH(A864))</f>
        <v/>
      </c>
      <c r="I864" s="5">
        <f>IF(A864="","",YEAR(A864))</f>
        <v/>
      </c>
    </row>
    <row r="865">
      <c r="A865" s="3" t="n"/>
      <c r="E865" s="4" t="n"/>
      <c r="H865" s="5">
        <f>IF(A865="","",MONTH(A865))</f>
        <v/>
      </c>
      <c r="I865" s="5">
        <f>IF(A865="","",YEAR(A865))</f>
        <v/>
      </c>
    </row>
    <row r="866">
      <c r="A866" s="3" t="n"/>
      <c r="E866" s="4" t="n"/>
      <c r="H866" s="5">
        <f>IF(A866="","",MONTH(A866))</f>
        <v/>
      </c>
      <c r="I866" s="5">
        <f>IF(A866="","",YEAR(A866))</f>
        <v/>
      </c>
    </row>
    <row r="867">
      <c r="A867" s="3" t="n"/>
      <c r="E867" s="4" t="n"/>
      <c r="H867" s="5">
        <f>IF(A867="","",MONTH(A867))</f>
        <v/>
      </c>
      <c r="I867" s="5">
        <f>IF(A867="","",YEAR(A867))</f>
        <v/>
      </c>
    </row>
    <row r="868">
      <c r="A868" s="3" t="n"/>
      <c r="E868" s="4" t="n"/>
      <c r="H868" s="5">
        <f>IF(A868="","",MONTH(A868))</f>
        <v/>
      </c>
      <c r="I868" s="5">
        <f>IF(A868="","",YEAR(A868))</f>
        <v/>
      </c>
    </row>
    <row r="869">
      <c r="A869" s="3" t="n"/>
      <c r="E869" s="4" t="n"/>
      <c r="H869" s="5">
        <f>IF(A869="","",MONTH(A869))</f>
        <v/>
      </c>
      <c r="I869" s="5">
        <f>IF(A869="","",YEAR(A869))</f>
        <v/>
      </c>
    </row>
    <row r="870">
      <c r="A870" s="3" t="n"/>
      <c r="E870" s="4" t="n"/>
      <c r="H870" s="5">
        <f>IF(A870="","",MONTH(A870))</f>
        <v/>
      </c>
      <c r="I870" s="5">
        <f>IF(A870="","",YEAR(A870))</f>
        <v/>
      </c>
    </row>
    <row r="871">
      <c r="A871" s="3" t="n"/>
      <c r="E871" s="4" t="n"/>
      <c r="H871" s="5">
        <f>IF(A871="","",MONTH(A871))</f>
        <v/>
      </c>
      <c r="I871" s="5">
        <f>IF(A871="","",YEAR(A871))</f>
        <v/>
      </c>
    </row>
    <row r="872">
      <c r="A872" s="3" t="n"/>
      <c r="E872" s="4" t="n"/>
      <c r="H872" s="5">
        <f>IF(A872="","",MONTH(A872))</f>
        <v/>
      </c>
      <c r="I872" s="5">
        <f>IF(A872="","",YEAR(A872))</f>
        <v/>
      </c>
    </row>
    <row r="873">
      <c r="A873" s="3" t="n"/>
      <c r="E873" s="4" t="n"/>
      <c r="H873" s="5">
        <f>IF(A873="","",MONTH(A873))</f>
        <v/>
      </c>
      <c r="I873" s="5">
        <f>IF(A873="","",YEAR(A873))</f>
        <v/>
      </c>
    </row>
    <row r="874">
      <c r="A874" s="3" t="n"/>
      <c r="E874" s="4" t="n"/>
      <c r="H874" s="5">
        <f>IF(A874="","",MONTH(A874))</f>
        <v/>
      </c>
      <c r="I874" s="5">
        <f>IF(A874="","",YEAR(A874))</f>
        <v/>
      </c>
    </row>
    <row r="875">
      <c r="A875" s="3" t="n"/>
      <c r="E875" s="4" t="n"/>
      <c r="H875" s="5">
        <f>IF(A875="","",MONTH(A875))</f>
        <v/>
      </c>
      <c r="I875" s="5">
        <f>IF(A875="","",YEAR(A875))</f>
        <v/>
      </c>
    </row>
    <row r="876">
      <c r="A876" s="3" t="n"/>
      <c r="E876" s="4" t="n"/>
      <c r="H876" s="5">
        <f>IF(A876="","",MONTH(A876))</f>
        <v/>
      </c>
      <c r="I876" s="5">
        <f>IF(A876="","",YEAR(A876))</f>
        <v/>
      </c>
    </row>
    <row r="877">
      <c r="A877" s="3" t="n"/>
      <c r="E877" s="4" t="n"/>
      <c r="H877" s="5">
        <f>IF(A877="","",MONTH(A877))</f>
        <v/>
      </c>
      <c r="I877" s="5">
        <f>IF(A877="","",YEAR(A877))</f>
        <v/>
      </c>
    </row>
    <row r="878">
      <c r="A878" s="3" t="n"/>
      <c r="E878" s="4" t="n"/>
      <c r="H878" s="5">
        <f>IF(A878="","",MONTH(A878))</f>
        <v/>
      </c>
      <c r="I878" s="5">
        <f>IF(A878="","",YEAR(A878))</f>
        <v/>
      </c>
    </row>
    <row r="879">
      <c r="A879" s="3" t="n"/>
      <c r="E879" s="4" t="n"/>
      <c r="H879" s="5">
        <f>IF(A879="","",MONTH(A879))</f>
        <v/>
      </c>
      <c r="I879" s="5">
        <f>IF(A879="","",YEAR(A879))</f>
        <v/>
      </c>
    </row>
    <row r="880">
      <c r="A880" s="3" t="n"/>
      <c r="E880" s="4" t="n"/>
      <c r="H880" s="5">
        <f>IF(A880="","",MONTH(A880))</f>
        <v/>
      </c>
      <c r="I880" s="5">
        <f>IF(A880="","",YEAR(A880))</f>
        <v/>
      </c>
    </row>
    <row r="881">
      <c r="A881" s="3" t="n"/>
      <c r="E881" s="4" t="n"/>
      <c r="H881" s="5">
        <f>IF(A881="","",MONTH(A881))</f>
        <v/>
      </c>
      <c r="I881" s="5">
        <f>IF(A881="","",YEAR(A881))</f>
        <v/>
      </c>
    </row>
    <row r="882">
      <c r="A882" s="3" t="n"/>
      <c r="E882" s="4" t="n"/>
      <c r="H882" s="5">
        <f>IF(A882="","",MONTH(A882))</f>
        <v/>
      </c>
      <c r="I882" s="5">
        <f>IF(A882="","",YEAR(A882))</f>
        <v/>
      </c>
    </row>
    <row r="883">
      <c r="A883" s="3" t="n"/>
      <c r="E883" s="4" t="n"/>
      <c r="H883" s="5">
        <f>IF(A883="","",MONTH(A883))</f>
        <v/>
      </c>
      <c r="I883" s="5">
        <f>IF(A883="","",YEAR(A883))</f>
        <v/>
      </c>
    </row>
    <row r="884">
      <c r="A884" s="3" t="n"/>
      <c r="E884" s="4" t="n"/>
      <c r="H884" s="5">
        <f>IF(A884="","",MONTH(A884))</f>
        <v/>
      </c>
      <c r="I884" s="5">
        <f>IF(A884="","",YEAR(A884))</f>
        <v/>
      </c>
    </row>
    <row r="885">
      <c r="A885" s="3" t="n"/>
      <c r="E885" s="4" t="n"/>
      <c r="H885" s="5">
        <f>IF(A885="","",MONTH(A885))</f>
        <v/>
      </c>
      <c r="I885" s="5">
        <f>IF(A885="","",YEAR(A885))</f>
        <v/>
      </c>
    </row>
    <row r="886">
      <c r="A886" s="3" t="n"/>
      <c r="E886" s="4" t="n"/>
      <c r="H886" s="5">
        <f>IF(A886="","",MONTH(A886))</f>
        <v/>
      </c>
      <c r="I886" s="5">
        <f>IF(A886="","",YEAR(A886))</f>
        <v/>
      </c>
    </row>
    <row r="887">
      <c r="A887" s="3" t="n"/>
      <c r="E887" s="4" t="n"/>
      <c r="H887" s="5">
        <f>IF(A887="","",MONTH(A887))</f>
        <v/>
      </c>
      <c r="I887" s="5">
        <f>IF(A887="","",YEAR(A887))</f>
        <v/>
      </c>
    </row>
    <row r="888">
      <c r="A888" s="3" t="n"/>
      <c r="E888" s="4" t="n"/>
      <c r="H888" s="5">
        <f>IF(A888="","",MONTH(A888))</f>
        <v/>
      </c>
      <c r="I888" s="5">
        <f>IF(A888="","",YEAR(A888))</f>
        <v/>
      </c>
    </row>
    <row r="889">
      <c r="A889" s="3" t="n"/>
      <c r="E889" s="4" t="n"/>
      <c r="H889" s="5">
        <f>IF(A889="","",MONTH(A889))</f>
        <v/>
      </c>
      <c r="I889" s="5">
        <f>IF(A889="","",YEAR(A889))</f>
        <v/>
      </c>
    </row>
    <row r="890">
      <c r="A890" s="3" t="n"/>
      <c r="E890" s="4" t="n"/>
      <c r="H890" s="5">
        <f>IF(A890="","",MONTH(A890))</f>
        <v/>
      </c>
      <c r="I890" s="5">
        <f>IF(A890="","",YEAR(A890))</f>
        <v/>
      </c>
    </row>
    <row r="891">
      <c r="A891" s="3" t="n"/>
      <c r="E891" s="4" t="n"/>
      <c r="H891" s="5">
        <f>IF(A891="","",MONTH(A891))</f>
        <v/>
      </c>
      <c r="I891" s="5">
        <f>IF(A891="","",YEAR(A891))</f>
        <v/>
      </c>
    </row>
    <row r="892">
      <c r="A892" s="3" t="n"/>
      <c r="E892" s="4" t="n"/>
      <c r="H892" s="5">
        <f>IF(A892="","",MONTH(A892))</f>
        <v/>
      </c>
      <c r="I892" s="5">
        <f>IF(A892="","",YEAR(A892))</f>
        <v/>
      </c>
    </row>
    <row r="893">
      <c r="A893" s="3" t="n"/>
      <c r="E893" s="4" t="n"/>
      <c r="H893" s="5">
        <f>IF(A893="","",MONTH(A893))</f>
        <v/>
      </c>
      <c r="I893" s="5">
        <f>IF(A893="","",YEAR(A893))</f>
        <v/>
      </c>
    </row>
    <row r="894">
      <c r="A894" s="3" t="n"/>
      <c r="E894" s="4" t="n"/>
      <c r="H894" s="5">
        <f>IF(A894="","",MONTH(A894))</f>
        <v/>
      </c>
      <c r="I894" s="5">
        <f>IF(A894="","",YEAR(A894))</f>
        <v/>
      </c>
    </row>
    <row r="895">
      <c r="A895" s="3" t="n"/>
      <c r="E895" s="4" t="n"/>
      <c r="H895" s="5">
        <f>IF(A895="","",MONTH(A895))</f>
        <v/>
      </c>
      <c r="I895" s="5">
        <f>IF(A895="","",YEAR(A895))</f>
        <v/>
      </c>
    </row>
    <row r="896">
      <c r="A896" s="3" t="n"/>
      <c r="E896" s="4" t="n"/>
      <c r="H896" s="5">
        <f>IF(A896="","",MONTH(A896))</f>
        <v/>
      </c>
      <c r="I896" s="5">
        <f>IF(A896="","",YEAR(A896))</f>
        <v/>
      </c>
    </row>
    <row r="897">
      <c r="A897" s="3" t="n"/>
      <c r="E897" s="4" t="n"/>
      <c r="H897" s="5">
        <f>IF(A897="","",MONTH(A897))</f>
        <v/>
      </c>
      <c r="I897" s="5">
        <f>IF(A897="","",YEAR(A897))</f>
        <v/>
      </c>
    </row>
    <row r="898">
      <c r="A898" s="3" t="n"/>
      <c r="E898" s="4" t="n"/>
      <c r="H898" s="5">
        <f>IF(A898="","",MONTH(A898))</f>
        <v/>
      </c>
      <c r="I898" s="5">
        <f>IF(A898="","",YEAR(A898))</f>
        <v/>
      </c>
    </row>
    <row r="899">
      <c r="A899" s="3" t="n"/>
      <c r="E899" s="4" t="n"/>
      <c r="H899" s="5">
        <f>IF(A899="","",MONTH(A899))</f>
        <v/>
      </c>
      <c r="I899" s="5">
        <f>IF(A899="","",YEAR(A899))</f>
        <v/>
      </c>
    </row>
    <row r="900">
      <c r="A900" s="3" t="n"/>
      <c r="E900" s="4" t="n"/>
      <c r="H900" s="5">
        <f>IF(A900="","",MONTH(A900))</f>
        <v/>
      </c>
      <c r="I900" s="5">
        <f>IF(A900="","",YEAR(A900))</f>
        <v/>
      </c>
    </row>
    <row r="901">
      <c r="A901" s="3" t="n"/>
      <c r="E901" s="4" t="n"/>
      <c r="H901" s="5">
        <f>IF(A901="","",MONTH(A901))</f>
        <v/>
      </c>
      <c r="I901" s="5">
        <f>IF(A901="","",YEAR(A901))</f>
        <v/>
      </c>
    </row>
    <row r="902">
      <c r="A902" s="3" t="n"/>
      <c r="E902" s="4" t="n"/>
      <c r="H902" s="5">
        <f>IF(A902="","",MONTH(A902))</f>
        <v/>
      </c>
      <c r="I902" s="5">
        <f>IF(A902="","",YEAR(A902))</f>
        <v/>
      </c>
    </row>
    <row r="903">
      <c r="A903" s="3" t="n"/>
      <c r="E903" s="4" t="n"/>
      <c r="H903" s="5">
        <f>IF(A903="","",MONTH(A903))</f>
        <v/>
      </c>
      <c r="I903" s="5">
        <f>IF(A903="","",YEAR(A903))</f>
        <v/>
      </c>
    </row>
    <row r="904">
      <c r="A904" s="3" t="n"/>
      <c r="E904" s="4" t="n"/>
      <c r="H904" s="5">
        <f>IF(A904="","",MONTH(A904))</f>
        <v/>
      </c>
      <c r="I904" s="5">
        <f>IF(A904="","",YEAR(A904))</f>
        <v/>
      </c>
    </row>
    <row r="905">
      <c r="A905" s="3" t="n"/>
      <c r="E905" s="4" t="n"/>
      <c r="H905" s="5">
        <f>IF(A905="","",MONTH(A905))</f>
        <v/>
      </c>
      <c r="I905" s="5">
        <f>IF(A905="","",YEAR(A905))</f>
        <v/>
      </c>
    </row>
    <row r="906">
      <c r="A906" s="3" t="n"/>
      <c r="E906" s="4" t="n"/>
      <c r="H906" s="5">
        <f>IF(A906="","",MONTH(A906))</f>
        <v/>
      </c>
      <c r="I906" s="5">
        <f>IF(A906="","",YEAR(A906))</f>
        <v/>
      </c>
    </row>
    <row r="907">
      <c r="A907" s="3" t="n"/>
      <c r="E907" s="4" t="n"/>
      <c r="H907" s="5">
        <f>IF(A907="","",MONTH(A907))</f>
        <v/>
      </c>
      <c r="I907" s="5">
        <f>IF(A907="","",YEAR(A907))</f>
        <v/>
      </c>
    </row>
    <row r="908">
      <c r="A908" s="3" t="n"/>
      <c r="E908" s="4" t="n"/>
      <c r="H908" s="5">
        <f>IF(A908="","",MONTH(A908))</f>
        <v/>
      </c>
      <c r="I908" s="5">
        <f>IF(A908="","",YEAR(A908))</f>
        <v/>
      </c>
    </row>
    <row r="909">
      <c r="A909" s="3" t="n"/>
      <c r="E909" s="4" t="n"/>
      <c r="H909" s="5">
        <f>IF(A909="","",MONTH(A909))</f>
        <v/>
      </c>
      <c r="I909" s="5">
        <f>IF(A909="","",YEAR(A909))</f>
        <v/>
      </c>
    </row>
    <row r="910">
      <c r="A910" s="3" t="n"/>
      <c r="E910" s="4" t="n"/>
      <c r="H910" s="5">
        <f>IF(A910="","",MONTH(A910))</f>
        <v/>
      </c>
      <c r="I910" s="5">
        <f>IF(A910="","",YEAR(A910))</f>
        <v/>
      </c>
    </row>
    <row r="911">
      <c r="A911" s="3" t="n"/>
      <c r="E911" s="4" t="n"/>
      <c r="H911" s="5">
        <f>IF(A911="","",MONTH(A911))</f>
        <v/>
      </c>
      <c r="I911" s="5">
        <f>IF(A911="","",YEAR(A911))</f>
        <v/>
      </c>
    </row>
    <row r="912">
      <c r="A912" s="3" t="n"/>
      <c r="E912" s="4" t="n"/>
      <c r="H912" s="5">
        <f>IF(A912="","",MONTH(A912))</f>
        <v/>
      </c>
      <c r="I912" s="5">
        <f>IF(A912="","",YEAR(A912))</f>
        <v/>
      </c>
    </row>
    <row r="913">
      <c r="A913" s="3" t="n"/>
      <c r="E913" s="4" t="n"/>
      <c r="H913" s="5">
        <f>IF(A913="","",MONTH(A913))</f>
        <v/>
      </c>
      <c r="I913" s="5">
        <f>IF(A913="","",YEAR(A913))</f>
        <v/>
      </c>
    </row>
    <row r="914">
      <c r="A914" s="3" t="n"/>
      <c r="E914" s="4" t="n"/>
      <c r="H914" s="5">
        <f>IF(A914="","",MONTH(A914))</f>
        <v/>
      </c>
      <c r="I914" s="5">
        <f>IF(A914="","",YEAR(A914))</f>
        <v/>
      </c>
    </row>
    <row r="915">
      <c r="A915" s="3" t="n"/>
      <c r="E915" s="4" t="n"/>
      <c r="H915" s="5">
        <f>IF(A915="","",MONTH(A915))</f>
        <v/>
      </c>
      <c r="I915" s="5">
        <f>IF(A915="","",YEAR(A915))</f>
        <v/>
      </c>
    </row>
    <row r="916">
      <c r="A916" s="3" t="n"/>
      <c r="E916" s="4" t="n"/>
      <c r="H916" s="5">
        <f>IF(A916="","",MONTH(A916))</f>
        <v/>
      </c>
      <c r="I916" s="5">
        <f>IF(A916="","",YEAR(A916))</f>
        <v/>
      </c>
    </row>
    <row r="917">
      <c r="A917" s="3" t="n"/>
      <c r="E917" s="4" t="n"/>
      <c r="H917" s="5">
        <f>IF(A917="","",MONTH(A917))</f>
        <v/>
      </c>
      <c r="I917" s="5">
        <f>IF(A917="","",YEAR(A917))</f>
        <v/>
      </c>
    </row>
    <row r="918">
      <c r="A918" s="3" t="n"/>
      <c r="E918" s="4" t="n"/>
      <c r="H918" s="5">
        <f>IF(A918="","",MONTH(A918))</f>
        <v/>
      </c>
      <c r="I918" s="5">
        <f>IF(A918="","",YEAR(A918))</f>
        <v/>
      </c>
    </row>
    <row r="919">
      <c r="A919" s="3" t="n"/>
      <c r="E919" s="4" t="n"/>
      <c r="H919" s="5">
        <f>IF(A919="","",MONTH(A919))</f>
        <v/>
      </c>
      <c r="I919" s="5">
        <f>IF(A919="","",YEAR(A919))</f>
        <v/>
      </c>
    </row>
    <row r="920">
      <c r="A920" s="3" t="n"/>
      <c r="E920" s="4" t="n"/>
      <c r="H920" s="5">
        <f>IF(A920="","",MONTH(A920))</f>
        <v/>
      </c>
      <c r="I920" s="5">
        <f>IF(A920="","",YEAR(A920))</f>
        <v/>
      </c>
    </row>
    <row r="921">
      <c r="A921" s="3" t="n"/>
      <c r="E921" s="4" t="n"/>
      <c r="H921" s="5">
        <f>IF(A921="","",MONTH(A921))</f>
        <v/>
      </c>
      <c r="I921" s="5">
        <f>IF(A921="","",YEAR(A921))</f>
        <v/>
      </c>
    </row>
    <row r="922">
      <c r="A922" s="3" t="n"/>
      <c r="E922" s="4" t="n"/>
      <c r="H922" s="5">
        <f>IF(A922="","",MONTH(A922))</f>
        <v/>
      </c>
      <c r="I922" s="5">
        <f>IF(A922="","",YEAR(A922))</f>
        <v/>
      </c>
    </row>
    <row r="923">
      <c r="A923" s="3" t="n"/>
      <c r="E923" s="4" t="n"/>
      <c r="H923" s="5">
        <f>IF(A923="","",MONTH(A923))</f>
        <v/>
      </c>
      <c r="I923" s="5">
        <f>IF(A923="","",YEAR(A923))</f>
        <v/>
      </c>
    </row>
    <row r="924">
      <c r="A924" s="3" t="n"/>
      <c r="E924" s="4" t="n"/>
      <c r="H924" s="5">
        <f>IF(A924="","",MONTH(A924))</f>
        <v/>
      </c>
      <c r="I924" s="5">
        <f>IF(A924="","",YEAR(A924))</f>
        <v/>
      </c>
    </row>
    <row r="925">
      <c r="A925" s="3" t="n"/>
      <c r="E925" s="4" t="n"/>
      <c r="H925" s="5">
        <f>IF(A925="","",MONTH(A925))</f>
        <v/>
      </c>
      <c r="I925" s="5">
        <f>IF(A925="","",YEAR(A925))</f>
        <v/>
      </c>
    </row>
    <row r="926">
      <c r="A926" s="3" t="n"/>
      <c r="E926" s="4" t="n"/>
      <c r="H926" s="5">
        <f>IF(A926="","",MONTH(A926))</f>
        <v/>
      </c>
      <c r="I926" s="5">
        <f>IF(A926="","",YEAR(A926))</f>
        <v/>
      </c>
    </row>
    <row r="927">
      <c r="A927" s="3" t="n"/>
      <c r="E927" s="4" t="n"/>
      <c r="H927" s="5">
        <f>IF(A927="","",MONTH(A927))</f>
        <v/>
      </c>
      <c r="I927" s="5">
        <f>IF(A927="","",YEAR(A927))</f>
        <v/>
      </c>
    </row>
    <row r="928">
      <c r="A928" s="3" t="n"/>
      <c r="E928" s="4" t="n"/>
      <c r="H928" s="5">
        <f>IF(A928="","",MONTH(A928))</f>
        <v/>
      </c>
      <c r="I928" s="5">
        <f>IF(A928="","",YEAR(A928))</f>
        <v/>
      </c>
    </row>
    <row r="929">
      <c r="A929" s="3" t="n"/>
      <c r="E929" s="4" t="n"/>
      <c r="H929" s="5">
        <f>IF(A929="","",MONTH(A929))</f>
        <v/>
      </c>
      <c r="I929" s="5">
        <f>IF(A929="","",YEAR(A929))</f>
        <v/>
      </c>
    </row>
    <row r="930">
      <c r="A930" s="3" t="n"/>
      <c r="E930" s="4" t="n"/>
      <c r="H930" s="5">
        <f>IF(A930="","",MONTH(A930))</f>
        <v/>
      </c>
      <c r="I930" s="5">
        <f>IF(A930="","",YEAR(A930))</f>
        <v/>
      </c>
    </row>
    <row r="931">
      <c r="A931" s="3" t="n"/>
      <c r="E931" s="4" t="n"/>
      <c r="H931" s="5">
        <f>IF(A931="","",MONTH(A931))</f>
        <v/>
      </c>
      <c r="I931" s="5">
        <f>IF(A931="","",YEAR(A931))</f>
        <v/>
      </c>
    </row>
    <row r="932">
      <c r="A932" s="3" t="n"/>
      <c r="E932" s="4" t="n"/>
      <c r="H932" s="5">
        <f>IF(A932="","",MONTH(A932))</f>
        <v/>
      </c>
      <c r="I932" s="5">
        <f>IF(A932="","",YEAR(A932))</f>
        <v/>
      </c>
    </row>
    <row r="933">
      <c r="A933" s="3" t="n"/>
      <c r="E933" s="4" t="n"/>
      <c r="H933" s="5">
        <f>IF(A933="","",MONTH(A933))</f>
        <v/>
      </c>
      <c r="I933" s="5">
        <f>IF(A933="","",YEAR(A933))</f>
        <v/>
      </c>
    </row>
    <row r="934">
      <c r="A934" s="3" t="n"/>
      <c r="E934" s="4" t="n"/>
      <c r="H934" s="5">
        <f>IF(A934="","",MONTH(A934))</f>
        <v/>
      </c>
      <c r="I934" s="5">
        <f>IF(A934="","",YEAR(A934))</f>
        <v/>
      </c>
    </row>
    <row r="935">
      <c r="A935" s="3" t="n"/>
      <c r="E935" s="4" t="n"/>
      <c r="H935" s="5">
        <f>IF(A935="","",MONTH(A935))</f>
        <v/>
      </c>
      <c r="I935" s="5">
        <f>IF(A935="","",YEAR(A935))</f>
        <v/>
      </c>
    </row>
    <row r="936">
      <c r="A936" s="3" t="n"/>
      <c r="E936" s="4" t="n"/>
      <c r="H936" s="5">
        <f>IF(A936="","",MONTH(A936))</f>
        <v/>
      </c>
      <c r="I936" s="5">
        <f>IF(A936="","",YEAR(A936))</f>
        <v/>
      </c>
    </row>
    <row r="937">
      <c r="A937" s="3" t="n"/>
      <c r="E937" s="4" t="n"/>
      <c r="H937" s="5">
        <f>IF(A937="","",MONTH(A937))</f>
        <v/>
      </c>
      <c r="I937" s="5">
        <f>IF(A937="","",YEAR(A937))</f>
        <v/>
      </c>
    </row>
    <row r="938">
      <c r="A938" s="3" t="n"/>
      <c r="E938" s="4" t="n"/>
      <c r="H938" s="5">
        <f>IF(A938="","",MONTH(A938))</f>
        <v/>
      </c>
      <c r="I938" s="5">
        <f>IF(A938="","",YEAR(A938))</f>
        <v/>
      </c>
    </row>
    <row r="939">
      <c r="A939" s="3" t="n"/>
      <c r="E939" s="4" t="n"/>
      <c r="H939" s="5">
        <f>IF(A939="","",MONTH(A939))</f>
        <v/>
      </c>
      <c r="I939" s="5">
        <f>IF(A939="","",YEAR(A939))</f>
        <v/>
      </c>
    </row>
    <row r="940">
      <c r="A940" s="3" t="n"/>
      <c r="E940" s="4" t="n"/>
      <c r="H940" s="5">
        <f>IF(A940="","",MONTH(A940))</f>
        <v/>
      </c>
      <c r="I940" s="5">
        <f>IF(A940="","",YEAR(A940))</f>
        <v/>
      </c>
    </row>
    <row r="941">
      <c r="A941" s="3" t="n"/>
      <c r="E941" s="4" t="n"/>
      <c r="H941" s="5">
        <f>IF(A941="","",MONTH(A941))</f>
        <v/>
      </c>
      <c r="I941" s="5">
        <f>IF(A941="","",YEAR(A941))</f>
        <v/>
      </c>
    </row>
    <row r="942">
      <c r="A942" s="3" t="n"/>
      <c r="E942" s="4" t="n"/>
      <c r="H942" s="5">
        <f>IF(A942="","",MONTH(A942))</f>
        <v/>
      </c>
      <c r="I942" s="5">
        <f>IF(A942="","",YEAR(A942))</f>
        <v/>
      </c>
    </row>
    <row r="943">
      <c r="A943" s="3" t="n"/>
      <c r="E943" s="4" t="n"/>
      <c r="H943" s="5">
        <f>IF(A943="","",MONTH(A943))</f>
        <v/>
      </c>
      <c r="I943" s="5">
        <f>IF(A943="","",YEAR(A943))</f>
        <v/>
      </c>
    </row>
    <row r="944">
      <c r="A944" s="3" t="n"/>
      <c r="E944" s="4" t="n"/>
      <c r="H944" s="5">
        <f>IF(A944="","",MONTH(A944))</f>
        <v/>
      </c>
      <c r="I944" s="5">
        <f>IF(A944="","",YEAR(A944))</f>
        <v/>
      </c>
    </row>
    <row r="945">
      <c r="A945" s="3" t="n"/>
      <c r="E945" s="4" t="n"/>
      <c r="H945" s="5">
        <f>IF(A945="","",MONTH(A945))</f>
        <v/>
      </c>
      <c r="I945" s="5">
        <f>IF(A945="","",YEAR(A945))</f>
        <v/>
      </c>
    </row>
    <row r="946">
      <c r="A946" s="3" t="n"/>
      <c r="E946" s="4" t="n"/>
      <c r="H946" s="5">
        <f>IF(A946="","",MONTH(A946))</f>
        <v/>
      </c>
      <c r="I946" s="5">
        <f>IF(A946="","",YEAR(A946))</f>
        <v/>
      </c>
    </row>
    <row r="947">
      <c r="A947" s="3" t="n"/>
      <c r="E947" s="4" t="n"/>
      <c r="H947" s="5">
        <f>IF(A947="","",MONTH(A947))</f>
        <v/>
      </c>
      <c r="I947" s="5">
        <f>IF(A947="","",YEAR(A947))</f>
        <v/>
      </c>
    </row>
    <row r="948">
      <c r="A948" s="3" t="n"/>
      <c r="E948" s="4" t="n"/>
      <c r="H948" s="5">
        <f>IF(A948="","",MONTH(A948))</f>
        <v/>
      </c>
      <c r="I948" s="5">
        <f>IF(A948="","",YEAR(A948))</f>
        <v/>
      </c>
    </row>
    <row r="949">
      <c r="A949" s="3" t="n"/>
      <c r="E949" s="4" t="n"/>
      <c r="H949" s="5">
        <f>IF(A949="","",MONTH(A949))</f>
        <v/>
      </c>
      <c r="I949" s="5">
        <f>IF(A949="","",YEAR(A949))</f>
        <v/>
      </c>
    </row>
    <row r="950">
      <c r="A950" s="3" t="n"/>
      <c r="E950" s="4" t="n"/>
      <c r="H950" s="5">
        <f>IF(A950="","",MONTH(A950))</f>
        <v/>
      </c>
      <c r="I950" s="5">
        <f>IF(A950="","",YEAR(A950))</f>
        <v/>
      </c>
    </row>
    <row r="951">
      <c r="A951" s="3" t="n"/>
      <c r="E951" s="4" t="n"/>
      <c r="H951" s="5">
        <f>IF(A951="","",MONTH(A951))</f>
        <v/>
      </c>
      <c r="I951" s="5">
        <f>IF(A951="","",YEAR(A951))</f>
        <v/>
      </c>
    </row>
    <row r="952">
      <c r="A952" s="3" t="n"/>
      <c r="E952" s="4" t="n"/>
      <c r="H952" s="5">
        <f>IF(A952="","",MONTH(A952))</f>
        <v/>
      </c>
      <c r="I952" s="5">
        <f>IF(A952="","",YEAR(A952))</f>
        <v/>
      </c>
    </row>
    <row r="953">
      <c r="A953" s="3" t="n"/>
      <c r="E953" s="4" t="n"/>
      <c r="H953" s="5">
        <f>IF(A953="","",MONTH(A953))</f>
        <v/>
      </c>
      <c r="I953" s="5">
        <f>IF(A953="","",YEAR(A953))</f>
        <v/>
      </c>
    </row>
    <row r="954">
      <c r="A954" s="3" t="n"/>
      <c r="E954" s="4" t="n"/>
      <c r="H954" s="5">
        <f>IF(A954="","",MONTH(A954))</f>
        <v/>
      </c>
      <c r="I954" s="5">
        <f>IF(A954="","",YEAR(A954))</f>
        <v/>
      </c>
    </row>
    <row r="955">
      <c r="A955" s="3" t="n"/>
      <c r="E955" s="4" t="n"/>
      <c r="H955" s="5">
        <f>IF(A955="","",MONTH(A955))</f>
        <v/>
      </c>
      <c r="I955" s="5">
        <f>IF(A955="","",YEAR(A955))</f>
        <v/>
      </c>
    </row>
    <row r="956">
      <c r="A956" s="3" t="n"/>
      <c r="E956" s="4" t="n"/>
      <c r="H956" s="5">
        <f>IF(A956="","",MONTH(A956))</f>
        <v/>
      </c>
      <c r="I956" s="5">
        <f>IF(A956="","",YEAR(A956))</f>
        <v/>
      </c>
    </row>
    <row r="957">
      <c r="A957" s="3" t="n"/>
      <c r="E957" s="4" t="n"/>
      <c r="H957" s="5">
        <f>IF(A957="","",MONTH(A957))</f>
        <v/>
      </c>
      <c r="I957" s="5">
        <f>IF(A957="","",YEAR(A957))</f>
        <v/>
      </c>
    </row>
    <row r="958">
      <c r="A958" s="3" t="n"/>
      <c r="E958" s="4" t="n"/>
      <c r="H958" s="5">
        <f>IF(A958="","",MONTH(A958))</f>
        <v/>
      </c>
      <c r="I958" s="5">
        <f>IF(A958="","",YEAR(A958))</f>
        <v/>
      </c>
    </row>
    <row r="959">
      <c r="A959" s="3" t="n"/>
      <c r="E959" s="4" t="n"/>
      <c r="H959" s="5">
        <f>IF(A959="","",MONTH(A959))</f>
        <v/>
      </c>
      <c r="I959" s="5">
        <f>IF(A959="","",YEAR(A959))</f>
        <v/>
      </c>
    </row>
    <row r="960">
      <c r="A960" s="3" t="n"/>
      <c r="E960" s="4" t="n"/>
      <c r="H960" s="5">
        <f>IF(A960="","",MONTH(A960))</f>
        <v/>
      </c>
      <c r="I960" s="5">
        <f>IF(A960="","",YEAR(A960))</f>
        <v/>
      </c>
    </row>
    <row r="961">
      <c r="A961" s="3" t="n"/>
      <c r="E961" s="4" t="n"/>
      <c r="H961" s="5">
        <f>IF(A961="","",MONTH(A961))</f>
        <v/>
      </c>
      <c r="I961" s="5">
        <f>IF(A961="","",YEAR(A961))</f>
        <v/>
      </c>
    </row>
    <row r="962">
      <c r="A962" s="3" t="n"/>
      <c r="E962" s="4" t="n"/>
      <c r="H962" s="5">
        <f>IF(A962="","",MONTH(A962))</f>
        <v/>
      </c>
      <c r="I962" s="5">
        <f>IF(A962="","",YEAR(A962))</f>
        <v/>
      </c>
    </row>
    <row r="963">
      <c r="A963" s="3" t="n"/>
      <c r="E963" s="4" t="n"/>
      <c r="H963" s="5">
        <f>IF(A963="","",MONTH(A963))</f>
        <v/>
      </c>
      <c r="I963" s="5">
        <f>IF(A963="","",YEAR(A963))</f>
        <v/>
      </c>
    </row>
    <row r="964">
      <c r="A964" s="3" t="n"/>
      <c r="E964" s="4" t="n"/>
      <c r="H964" s="5">
        <f>IF(A964="","",MONTH(A964))</f>
        <v/>
      </c>
      <c r="I964" s="5">
        <f>IF(A964="","",YEAR(A964))</f>
        <v/>
      </c>
    </row>
    <row r="965">
      <c r="A965" s="3" t="n"/>
      <c r="E965" s="4" t="n"/>
      <c r="H965" s="5">
        <f>IF(A965="","",MONTH(A965))</f>
        <v/>
      </c>
      <c r="I965" s="5">
        <f>IF(A965="","",YEAR(A965))</f>
        <v/>
      </c>
    </row>
    <row r="966">
      <c r="A966" s="3" t="n"/>
      <c r="E966" s="4" t="n"/>
      <c r="H966" s="5">
        <f>IF(A966="","",MONTH(A966))</f>
        <v/>
      </c>
      <c r="I966" s="5">
        <f>IF(A966="","",YEAR(A966))</f>
        <v/>
      </c>
    </row>
    <row r="967">
      <c r="A967" s="3" t="n"/>
      <c r="E967" s="4" t="n"/>
      <c r="H967" s="5">
        <f>IF(A967="","",MONTH(A967))</f>
        <v/>
      </c>
      <c r="I967" s="5">
        <f>IF(A967="","",YEAR(A967))</f>
        <v/>
      </c>
    </row>
    <row r="968">
      <c r="A968" s="3" t="n"/>
      <c r="E968" s="4" t="n"/>
      <c r="H968" s="5">
        <f>IF(A968="","",MONTH(A968))</f>
        <v/>
      </c>
      <c r="I968" s="5">
        <f>IF(A968="","",YEAR(A968))</f>
        <v/>
      </c>
    </row>
    <row r="969">
      <c r="A969" s="3" t="n"/>
      <c r="E969" s="4" t="n"/>
      <c r="H969" s="5">
        <f>IF(A969="","",MONTH(A969))</f>
        <v/>
      </c>
      <c r="I969" s="5">
        <f>IF(A969="","",YEAR(A969))</f>
        <v/>
      </c>
    </row>
    <row r="970">
      <c r="A970" s="3" t="n"/>
      <c r="E970" s="4" t="n"/>
      <c r="H970" s="5">
        <f>IF(A970="","",MONTH(A970))</f>
        <v/>
      </c>
      <c r="I970" s="5">
        <f>IF(A970="","",YEAR(A970))</f>
        <v/>
      </c>
    </row>
    <row r="971">
      <c r="A971" s="3" t="n"/>
      <c r="E971" s="4" t="n"/>
      <c r="H971" s="5">
        <f>IF(A971="","",MONTH(A971))</f>
        <v/>
      </c>
      <c r="I971" s="5">
        <f>IF(A971="","",YEAR(A971))</f>
        <v/>
      </c>
    </row>
    <row r="972">
      <c r="A972" s="3" t="n"/>
      <c r="E972" s="4" t="n"/>
      <c r="H972" s="5">
        <f>IF(A972="","",MONTH(A972))</f>
        <v/>
      </c>
      <c r="I972" s="5">
        <f>IF(A972="","",YEAR(A972))</f>
        <v/>
      </c>
    </row>
    <row r="973">
      <c r="A973" s="3" t="n"/>
      <c r="E973" s="4" t="n"/>
      <c r="H973" s="5">
        <f>IF(A973="","",MONTH(A973))</f>
        <v/>
      </c>
      <c r="I973" s="5">
        <f>IF(A973="","",YEAR(A973))</f>
        <v/>
      </c>
    </row>
    <row r="974">
      <c r="A974" s="3" t="n"/>
      <c r="E974" s="4" t="n"/>
      <c r="H974" s="5">
        <f>IF(A974="","",MONTH(A974))</f>
        <v/>
      </c>
      <c r="I974" s="5">
        <f>IF(A974="","",YEAR(A974))</f>
        <v/>
      </c>
    </row>
    <row r="975">
      <c r="A975" s="3" t="n"/>
      <c r="E975" s="4" t="n"/>
      <c r="H975" s="5">
        <f>IF(A975="","",MONTH(A975))</f>
        <v/>
      </c>
      <c r="I975" s="5">
        <f>IF(A975="","",YEAR(A975))</f>
        <v/>
      </c>
    </row>
    <row r="976">
      <c r="A976" s="3" t="n"/>
      <c r="E976" s="4" t="n"/>
      <c r="H976" s="5">
        <f>IF(A976="","",MONTH(A976))</f>
        <v/>
      </c>
      <c r="I976" s="5">
        <f>IF(A976="","",YEAR(A976))</f>
        <v/>
      </c>
    </row>
    <row r="977">
      <c r="A977" s="3" t="n"/>
      <c r="E977" s="4" t="n"/>
      <c r="H977" s="5">
        <f>IF(A977="","",MONTH(A977))</f>
        <v/>
      </c>
      <c r="I977" s="5">
        <f>IF(A977="","",YEAR(A977))</f>
        <v/>
      </c>
    </row>
    <row r="978">
      <c r="A978" s="3" t="n"/>
      <c r="E978" s="4" t="n"/>
      <c r="H978" s="5">
        <f>IF(A978="","",MONTH(A978))</f>
        <v/>
      </c>
      <c r="I978" s="5">
        <f>IF(A978="","",YEAR(A978))</f>
        <v/>
      </c>
    </row>
    <row r="979">
      <c r="A979" s="3" t="n"/>
      <c r="E979" s="4" t="n"/>
      <c r="H979" s="5">
        <f>IF(A979="","",MONTH(A979))</f>
        <v/>
      </c>
      <c r="I979" s="5">
        <f>IF(A979="","",YEAR(A979))</f>
        <v/>
      </c>
    </row>
    <row r="980">
      <c r="A980" s="3" t="n"/>
      <c r="E980" s="4" t="n"/>
      <c r="H980" s="5">
        <f>IF(A980="","",MONTH(A980))</f>
        <v/>
      </c>
      <c r="I980" s="5">
        <f>IF(A980="","",YEAR(A980))</f>
        <v/>
      </c>
    </row>
    <row r="981">
      <c r="A981" s="3" t="n"/>
      <c r="E981" s="4" t="n"/>
      <c r="H981" s="5">
        <f>IF(A981="","",MONTH(A981))</f>
        <v/>
      </c>
      <c r="I981" s="5">
        <f>IF(A981="","",YEAR(A981))</f>
        <v/>
      </c>
    </row>
    <row r="982">
      <c r="A982" s="3" t="n"/>
      <c r="E982" s="4" t="n"/>
      <c r="H982" s="5">
        <f>IF(A982="","",MONTH(A982))</f>
        <v/>
      </c>
      <c r="I982" s="5">
        <f>IF(A982="","",YEAR(A982))</f>
        <v/>
      </c>
    </row>
    <row r="983">
      <c r="A983" s="3" t="n"/>
      <c r="E983" s="4" t="n"/>
      <c r="H983" s="5">
        <f>IF(A983="","",MONTH(A983))</f>
        <v/>
      </c>
      <c r="I983" s="5">
        <f>IF(A983="","",YEAR(A983))</f>
        <v/>
      </c>
    </row>
    <row r="984">
      <c r="A984" s="3" t="n"/>
      <c r="E984" s="4" t="n"/>
      <c r="H984" s="5">
        <f>IF(A984="","",MONTH(A984))</f>
        <v/>
      </c>
      <c r="I984" s="5">
        <f>IF(A984="","",YEAR(A984))</f>
        <v/>
      </c>
    </row>
    <row r="985">
      <c r="A985" s="3" t="n"/>
      <c r="E985" s="4" t="n"/>
      <c r="H985" s="5">
        <f>IF(A985="","",MONTH(A985))</f>
        <v/>
      </c>
      <c r="I985" s="5">
        <f>IF(A985="","",YEAR(A985))</f>
        <v/>
      </c>
    </row>
    <row r="986">
      <c r="A986" s="3" t="n"/>
      <c r="E986" s="4" t="n"/>
      <c r="H986" s="5">
        <f>IF(A986="","",MONTH(A986))</f>
        <v/>
      </c>
      <c r="I986" s="5">
        <f>IF(A986="","",YEAR(A986))</f>
        <v/>
      </c>
    </row>
    <row r="987">
      <c r="A987" s="3" t="n"/>
      <c r="E987" s="4" t="n"/>
      <c r="H987" s="5">
        <f>IF(A987="","",MONTH(A987))</f>
        <v/>
      </c>
      <c r="I987" s="5">
        <f>IF(A987="","",YEAR(A987))</f>
        <v/>
      </c>
    </row>
    <row r="988">
      <c r="A988" s="3" t="n"/>
      <c r="E988" s="4" t="n"/>
      <c r="H988" s="5">
        <f>IF(A988="","",MONTH(A988))</f>
        <v/>
      </c>
      <c r="I988" s="5">
        <f>IF(A988="","",YEAR(A988))</f>
        <v/>
      </c>
    </row>
    <row r="989">
      <c r="A989" s="3" t="n"/>
      <c r="E989" s="4" t="n"/>
      <c r="H989" s="5">
        <f>IF(A989="","",MONTH(A989))</f>
        <v/>
      </c>
      <c r="I989" s="5">
        <f>IF(A989="","",YEAR(A989))</f>
        <v/>
      </c>
    </row>
    <row r="990">
      <c r="A990" s="3" t="n"/>
      <c r="E990" s="4" t="n"/>
      <c r="H990" s="5">
        <f>IF(A990="","",MONTH(A990))</f>
        <v/>
      </c>
      <c r="I990" s="5">
        <f>IF(A990="","",YEAR(A990))</f>
        <v/>
      </c>
    </row>
    <row r="991">
      <c r="A991" s="3" t="n"/>
      <c r="E991" s="4" t="n"/>
      <c r="H991" s="5">
        <f>IF(A991="","",MONTH(A991))</f>
        <v/>
      </c>
      <c r="I991" s="5">
        <f>IF(A991="","",YEAR(A991))</f>
        <v/>
      </c>
    </row>
    <row r="992">
      <c r="A992" s="3" t="n"/>
      <c r="E992" s="4" t="n"/>
      <c r="H992" s="5">
        <f>IF(A992="","",MONTH(A992))</f>
        <v/>
      </c>
      <c r="I992" s="5">
        <f>IF(A992="","",YEAR(A992))</f>
        <v/>
      </c>
    </row>
    <row r="993">
      <c r="A993" s="3" t="n"/>
      <c r="E993" s="4" t="n"/>
      <c r="H993" s="5">
        <f>IF(A993="","",MONTH(A993))</f>
        <v/>
      </c>
      <c r="I993" s="5">
        <f>IF(A993="","",YEAR(A993))</f>
        <v/>
      </c>
    </row>
    <row r="994">
      <c r="A994" s="3" t="n"/>
      <c r="E994" s="4" t="n"/>
      <c r="H994" s="5">
        <f>IF(A994="","",MONTH(A994))</f>
        <v/>
      </c>
      <c r="I994" s="5">
        <f>IF(A994="","",YEAR(A994))</f>
        <v/>
      </c>
    </row>
    <row r="995">
      <c r="A995" s="3" t="n"/>
      <c r="E995" s="4" t="n"/>
      <c r="H995" s="5">
        <f>IF(A995="","",MONTH(A995))</f>
        <v/>
      </c>
      <c r="I995" s="5">
        <f>IF(A995="","",YEAR(A995))</f>
        <v/>
      </c>
    </row>
    <row r="996">
      <c r="A996" s="3" t="n"/>
      <c r="E996" s="4" t="n"/>
      <c r="H996" s="5">
        <f>IF(A996="","",MONTH(A996))</f>
        <v/>
      </c>
      <c r="I996" s="5">
        <f>IF(A996="","",YEAR(A996))</f>
        <v/>
      </c>
    </row>
    <row r="997">
      <c r="A997" s="3" t="n"/>
      <c r="E997" s="4" t="n"/>
      <c r="H997" s="5">
        <f>IF(A997="","",MONTH(A997))</f>
        <v/>
      </c>
      <c r="I997" s="5">
        <f>IF(A997="","",YEAR(A997))</f>
        <v/>
      </c>
    </row>
    <row r="998">
      <c r="A998" s="3" t="n"/>
      <c r="E998" s="4" t="n"/>
      <c r="H998" s="5">
        <f>IF(A998="","",MONTH(A998))</f>
        <v/>
      </c>
      <c r="I998" s="5">
        <f>IF(A998="","",YEAR(A998))</f>
        <v/>
      </c>
    </row>
    <row r="999">
      <c r="A999" s="3" t="n"/>
      <c r="E999" s="4" t="n"/>
      <c r="H999" s="5">
        <f>IF(A999="","",MONTH(A999))</f>
        <v/>
      </c>
      <c r="I999" s="5">
        <f>IF(A999="","",YEAR(A999))</f>
        <v/>
      </c>
    </row>
    <row r="1000">
      <c r="A1000" s="3" t="n"/>
      <c r="E1000" s="4" t="n"/>
      <c r="H1000" s="5">
        <f>IF(A1000="","",MONTH(A1000))</f>
        <v/>
      </c>
      <c r="I1000" s="5">
        <f>IF(A1000="","",YEAR(A1000))</f>
        <v/>
      </c>
    </row>
    <row r="1001">
      <c r="A1001" s="3" t="n"/>
      <c r="E1001" s="4" t="n"/>
      <c r="H1001" s="5">
        <f>IF(A1001="","",MONTH(A1001))</f>
        <v/>
      </c>
      <c r="I1001" s="5">
        <f>IF(A1001="","",YEAR(A1001))</f>
        <v/>
      </c>
    </row>
  </sheetData>
  <dataValidations count="3">
    <dataValidation sqref="B2:B1001" showDropDown="0" showInputMessage="0" showErrorMessage="0" allowBlank="1" type="list">
      <formula1>"Gelir,Gider"</formula1>
    </dataValidation>
    <dataValidation sqref="C2:C1001" showDropDown="0" showInputMessage="0" showErrorMessage="0" allowBlank="1" type="list">
      <formula1>OFFSET('Kategoriler'!$A$2,0,0,COUNTA('Kategoriler'!$A:$A)-1,1)</formula1>
    </dataValidation>
    <dataValidation sqref="F2:F1001" showDropDown="0" showInputMessage="0" showErrorMessage="0" allowBlank="1" type="list">
      <formula1>"Nakit,Kart,Havale/EFT,Diğer"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6" t="inlineStr">
        <is>
          <t>Gelir gider tablosu</t>
        </is>
      </c>
    </row>
    <row r="2">
      <c r="A2" s="7" t="inlineStr">
        <is>
          <t>Yıl</t>
        </is>
      </c>
      <c r="B2" s="8" t="n">
        <v>2026</v>
      </c>
    </row>
    <row r="3">
      <c r="A3" s="2" t="inlineStr">
        <is>
          <t>Yılı değiştirin; toplamlar Kayıtlar sayfasından hesaplanır.</t>
        </is>
      </c>
    </row>
    <row r="5">
      <c r="A5" s="1" t="inlineStr">
        <is>
          <t>Kategori</t>
        </is>
      </c>
      <c r="B5" s="1" t="inlineStr">
        <is>
          <t>Tür</t>
        </is>
      </c>
      <c r="C5" s="1" t="inlineStr">
        <is>
          <t>Oca</t>
        </is>
      </c>
      <c r="D5" s="1" t="inlineStr">
        <is>
          <t>Şub</t>
        </is>
      </c>
      <c r="E5" s="1" t="inlineStr">
        <is>
          <t>Mar</t>
        </is>
      </c>
      <c r="F5" s="1" t="inlineStr">
        <is>
          <t>Nis</t>
        </is>
      </c>
      <c r="G5" s="1" t="inlineStr">
        <is>
          <t>May</t>
        </is>
      </c>
      <c r="H5" s="1" t="inlineStr">
        <is>
          <t>Haz</t>
        </is>
      </c>
      <c r="I5" s="1" t="inlineStr">
        <is>
          <t>Tem</t>
        </is>
      </c>
      <c r="J5" s="1" t="inlineStr">
        <is>
          <t>Ağu</t>
        </is>
      </c>
      <c r="K5" s="1" t="inlineStr">
        <is>
          <t>Eyl</t>
        </is>
      </c>
      <c r="L5" s="1" t="inlineStr">
        <is>
          <t>Eki</t>
        </is>
      </c>
      <c r="M5" s="1" t="inlineStr">
        <is>
          <t>Kas</t>
        </is>
      </c>
      <c r="N5" s="1" t="inlineStr">
        <is>
          <t>Ara</t>
        </is>
      </c>
      <c r="O5" s="1" t="inlineStr">
        <is>
          <t>Toplam</t>
        </is>
      </c>
    </row>
    <row r="6">
      <c r="A6">
        <f>IF('Kategoriler'!A2="","",'Kategoriler'!A2)</f>
        <v/>
      </c>
      <c r="B6">
        <f>IF('Kategoriler'!A2="","",'Kategoriler'!B2)</f>
        <v/>
      </c>
      <c r="C6" s="4">
        <f>IF($A6="","",SUMIFS('Kayıtlar'!$E$2:$E$1001,'Kayıtlar'!$C$2:$C$1001,$A6,'Kayıtlar'!$H$2:$H$1001,1,'Kayıtlar'!$I$2:$I$1001,$B$2))</f>
        <v/>
      </c>
      <c r="D6" s="4">
        <f>IF($A6="","",SUMIFS('Kayıtlar'!$E$2:$E$1001,'Kayıtlar'!$C$2:$C$1001,$A6,'Kayıtlar'!$H$2:$H$1001,2,'Kayıtlar'!$I$2:$I$1001,$B$2))</f>
        <v/>
      </c>
      <c r="E6" s="4">
        <f>IF($A6="","",SUMIFS('Kayıtlar'!$E$2:$E$1001,'Kayıtlar'!$C$2:$C$1001,$A6,'Kayıtlar'!$H$2:$H$1001,3,'Kayıtlar'!$I$2:$I$1001,$B$2))</f>
        <v/>
      </c>
      <c r="F6" s="4">
        <f>IF($A6="","",SUMIFS('Kayıtlar'!$E$2:$E$1001,'Kayıtlar'!$C$2:$C$1001,$A6,'Kayıtlar'!$H$2:$H$1001,4,'Kayıtlar'!$I$2:$I$1001,$B$2))</f>
        <v/>
      </c>
      <c r="G6" s="4">
        <f>IF($A6="","",SUMIFS('Kayıtlar'!$E$2:$E$1001,'Kayıtlar'!$C$2:$C$1001,$A6,'Kayıtlar'!$H$2:$H$1001,5,'Kayıtlar'!$I$2:$I$1001,$B$2))</f>
        <v/>
      </c>
      <c r="H6" s="4">
        <f>IF($A6="","",SUMIFS('Kayıtlar'!$E$2:$E$1001,'Kayıtlar'!$C$2:$C$1001,$A6,'Kayıtlar'!$H$2:$H$1001,6,'Kayıtlar'!$I$2:$I$1001,$B$2))</f>
        <v/>
      </c>
      <c r="I6" s="4">
        <f>IF($A6="","",SUMIFS('Kayıtlar'!$E$2:$E$1001,'Kayıtlar'!$C$2:$C$1001,$A6,'Kayıtlar'!$H$2:$H$1001,7,'Kayıtlar'!$I$2:$I$1001,$B$2))</f>
        <v/>
      </c>
      <c r="J6" s="4">
        <f>IF($A6="","",SUMIFS('Kayıtlar'!$E$2:$E$1001,'Kayıtlar'!$C$2:$C$1001,$A6,'Kayıtlar'!$H$2:$H$1001,8,'Kayıtlar'!$I$2:$I$1001,$B$2))</f>
        <v/>
      </c>
      <c r="K6" s="4">
        <f>IF($A6="","",SUMIFS('Kayıtlar'!$E$2:$E$1001,'Kayıtlar'!$C$2:$C$1001,$A6,'Kayıtlar'!$H$2:$H$1001,9,'Kayıtlar'!$I$2:$I$1001,$B$2))</f>
        <v/>
      </c>
      <c r="L6" s="4">
        <f>IF($A6="","",SUMIFS('Kayıtlar'!$E$2:$E$1001,'Kayıtlar'!$C$2:$C$1001,$A6,'Kayıtlar'!$H$2:$H$1001,10,'Kayıtlar'!$I$2:$I$1001,$B$2))</f>
        <v/>
      </c>
      <c r="M6" s="4">
        <f>IF($A6="","",SUMIFS('Kayıtlar'!$E$2:$E$1001,'Kayıtlar'!$C$2:$C$1001,$A6,'Kayıtlar'!$H$2:$H$1001,11,'Kayıtlar'!$I$2:$I$1001,$B$2))</f>
        <v/>
      </c>
      <c r="N6" s="4">
        <f>IF($A6="","",SUMIFS('Kayıtlar'!$E$2:$E$1001,'Kayıtlar'!$C$2:$C$1001,$A6,'Kayıtlar'!$H$2:$H$1001,12,'Kayıtlar'!$I$2:$I$1001,$B$2))</f>
        <v/>
      </c>
      <c r="O6" s="4">
        <f>IF($A6="","",SUM(C6:N6))</f>
        <v/>
      </c>
    </row>
    <row r="7">
      <c r="A7">
        <f>IF('Kategoriler'!A3="","",'Kategoriler'!A3)</f>
        <v/>
      </c>
      <c r="B7">
        <f>IF('Kategoriler'!A3="","",'Kategoriler'!B3)</f>
        <v/>
      </c>
      <c r="C7" s="4">
        <f>IF($A7="","",SUMIFS('Kayıtlar'!$E$2:$E$1001,'Kayıtlar'!$C$2:$C$1001,$A7,'Kayıtlar'!$H$2:$H$1001,1,'Kayıtlar'!$I$2:$I$1001,$B$2))</f>
        <v/>
      </c>
      <c r="D7" s="4">
        <f>IF($A7="","",SUMIFS('Kayıtlar'!$E$2:$E$1001,'Kayıtlar'!$C$2:$C$1001,$A7,'Kayıtlar'!$H$2:$H$1001,2,'Kayıtlar'!$I$2:$I$1001,$B$2))</f>
        <v/>
      </c>
      <c r="E7" s="4">
        <f>IF($A7="","",SUMIFS('Kayıtlar'!$E$2:$E$1001,'Kayıtlar'!$C$2:$C$1001,$A7,'Kayıtlar'!$H$2:$H$1001,3,'Kayıtlar'!$I$2:$I$1001,$B$2))</f>
        <v/>
      </c>
      <c r="F7" s="4">
        <f>IF($A7="","",SUMIFS('Kayıtlar'!$E$2:$E$1001,'Kayıtlar'!$C$2:$C$1001,$A7,'Kayıtlar'!$H$2:$H$1001,4,'Kayıtlar'!$I$2:$I$1001,$B$2))</f>
        <v/>
      </c>
      <c r="G7" s="4">
        <f>IF($A7="","",SUMIFS('Kayıtlar'!$E$2:$E$1001,'Kayıtlar'!$C$2:$C$1001,$A7,'Kayıtlar'!$H$2:$H$1001,5,'Kayıtlar'!$I$2:$I$1001,$B$2))</f>
        <v/>
      </c>
      <c r="H7" s="4">
        <f>IF($A7="","",SUMIFS('Kayıtlar'!$E$2:$E$1001,'Kayıtlar'!$C$2:$C$1001,$A7,'Kayıtlar'!$H$2:$H$1001,6,'Kayıtlar'!$I$2:$I$1001,$B$2))</f>
        <v/>
      </c>
      <c r="I7" s="4">
        <f>IF($A7="","",SUMIFS('Kayıtlar'!$E$2:$E$1001,'Kayıtlar'!$C$2:$C$1001,$A7,'Kayıtlar'!$H$2:$H$1001,7,'Kayıtlar'!$I$2:$I$1001,$B$2))</f>
        <v/>
      </c>
      <c r="J7" s="4">
        <f>IF($A7="","",SUMIFS('Kayıtlar'!$E$2:$E$1001,'Kayıtlar'!$C$2:$C$1001,$A7,'Kayıtlar'!$H$2:$H$1001,8,'Kayıtlar'!$I$2:$I$1001,$B$2))</f>
        <v/>
      </c>
      <c r="K7" s="4">
        <f>IF($A7="","",SUMIFS('Kayıtlar'!$E$2:$E$1001,'Kayıtlar'!$C$2:$C$1001,$A7,'Kayıtlar'!$H$2:$H$1001,9,'Kayıtlar'!$I$2:$I$1001,$B$2))</f>
        <v/>
      </c>
      <c r="L7" s="4">
        <f>IF($A7="","",SUMIFS('Kayıtlar'!$E$2:$E$1001,'Kayıtlar'!$C$2:$C$1001,$A7,'Kayıtlar'!$H$2:$H$1001,10,'Kayıtlar'!$I$2:$I$1001,$B$2))</f>
        <v/>
      </c>
      <c r="M7" s="4">
        <f>IF($A7="","",SUMIFS('Kayıtlar'!$E$2:$E$1001,'Kayıtlar'!$C$2:$C$1001,$A7,'Kayıtlar'!$H$2:$H$1001,11,'Kayıtlar'!$I$2:$I$1001,$B$2))</f>
        <v/>
      </c>
      <c r="N7" s="4">
        <f>IF($A7="","",SUMIFS('Kayıtlar'!$E$2:$E$1001,'Kayıtlar'!$C$2:$C$1001,$A7,'Kayıtlar'!$H$2:$H$1001,12,'Kayıtlar'!$I$2:$I$1001,$B$2))</f>
        <v/>
      </c>
      <c r="O7" s="4">
        <f>IF($A7="","",SUM(C7:N7))</f>
        <v/>
      </c>
    </row>
    <row r="8">
      <c r="A8">
        <f>IF('Kategoriler'!A4="","",'Kategoriler'!A4)</f>
        <v/>
      </c>
      <c r="B8">
        <f>IF('Kategoriler'!A4="","",'Kategoriler'!B4)</f>
        <v/>
      </c>
      <c r="C8" s="4">
        <f>IF($A8="","",SUMIFS('Kayıtlar'!$E$2:$E$1001,'Kayıtlar'!$C$2:$C$1001,$A8,'Kayıtlar'!$H$2:$H$1001,1,'Kayıtlar'!$I$2:$I$1001,$B$2))</f>
        <v/>
      </c>
      <c r="D8" s="4">
        <f>IF($A8="","",SUMIFS('Kayıtlar'!$E$2:$E$1001,'Kayıtlar'!$C$2:$C$1001,$A8,'Kayıtlar'!$H$2:$H$1001,2,'Kayıtlar'!$I$2:$I$1001,$B$2))</f>
        <v/>
      </c>
      <c r="E8" s="4">
        <f>IF($A8="","",SUMIFS('Kayıtlar'!$E$2:$E$1001,'Kayıtlar'!$C$2:$C$1001,$A8,'Kayıtlar'!$H$2:$H$1001,3,'Kayıtlar'!$I$2:$I$1001,$B$2))</f>
        <v/>
      </c>
      <c r="F8" s="4">
        <f>IF($A8="","",SUMIFS('Kayıtlar'!$E$2:$E$1001,'Kayıtlar'!$C$2:$C$1001,$A8,'Kayıtlar'!$H$2:$H$1001,4,'Kayıtlar'!$I$2:$I$1001,$B$2))</f>
        <v/>
      </c>
      <c r="G8" s="4">
        <f>IF($A8="","",SUMIFS('Kayıtlar'!$E$2:$E$1001,'Kayıtlar'!$C$2:$C$1001,$A8,'Kayıtlar'!$H$2:$H$1001,5,'Kayıtlar'!$I$2:$I$1001,$B$2))</f>
        <v/>
      </c>
      <c r="H8" s="4">
        <f>IF($A8="","",SUMIFS('Kayıtlar'!$E$2:$E$1001,'Kayıtlar'!$C$2:$C$1001,$A8,'Kayıtlar'!$H$2:$H$1001,6,'Kayıtlar'!$I$2:$I$1001,$B$2))</f>
        <v/>
      </c>
      <c r="I8" s="4">
        <f>IF($A8="","",SUMIFS('Kayıtlar'!$E$2:$E$1001,'Kayıtlar'!$C$2:$C$1001,$A8,'Kayıtlar'!$H$2:$H$1001,7,'Kayıtlar'!$I$2:$I$1001,$B$2))</f>
        <v/>
      </c>
      <c r="J8" s="4">
        <f>IF($A8="","",SUMIFS('Kayıtlar'!$E$2:$E$1001,'Kayıtlar'!$C$2:$C$1001,$A8,'Kayıtlar'!$H$2:$H$1001,8,'Kayıtlar'!$I$2:$I$1001,$B$2))</f>
        <v/>
      </c>
      <c r="K8" s="4">
        <f>IF($A8="","",SUMIFS('Kayıtlar'!$E$2:$E$1001,'Kayıtlar'!$C$2:$C$1001,$A8,'Kayıtlar'!$H$2:$H$1001,9,'Kayıtlar'!$I$2:$I$1001,$B$2))</f>
        <v/>
      </c>
      <c r="L8" s="4">
        <f>IF($A8="","",SUMIFS('Kayıtlar'!$E$2:$E$1001,'Kayıtlar'!$C$2:$C$1001,$A8,'Kayıtlar'!$H$2:$H$1001,10,'Kayıtlar'!$I$2:$I$1001,$B$2))</f>
        <v/>
      </c>
      <c r="M8" s="4">
        <f>IF($A8="","",SUMIFS('Kayıtlar'!$E$2:$E$1001,'Kayıtlar'!$C$2:$C$1001,$A8,'Kayıtlar'!$H$2:$H$1001,11,'Kayıtlar'!$I$2:$I$1001,$B$2))</f>
        <v/>
      </c>
      <c r="N8" s="4">
        <f>IF($A8="","",SUMIFS('Kayıtlar'!$E$2:$E$1001,'Kayıtlar'!$C$2:$C$1001,$A8,'Kayıtlar'!$H$2:$H$1001,12,'Kayıtlar'!$I$2:$I$1001,$B$2))</f>
        <v/>
      </c>
      <c r="O8" s="4">
        <f>IF($A8="","",SUM(C8:N8))</f>
        <v/>
      </c>
    </row>
    <row r="9">
      <c r="A9">
        <f>IF('Kategoriler'!A5="","",'Kategoriler'!A5)</f>
        <v/>
      </c>
      <c r="B9">
        <f>IF('Kategoriler'!A5="","",'Kategoriler'!B5)</f>
        <v/>
      </c>
      <c r="C9" s="4">
        <f>IF($A9="","",SUMIFS('Kayıtlar'!$E$2:$E$1001,'Kayıtlar'!$C$2:$C$1001,$A9,'Kayıtlar'!$H$2:$H$1001,1,'Kayıtlar'!$I$2:$I$1001,$B$2))</f>
        <v/>
      </c>
      <c r="D9" s="4">
        <f>IF($A9="","",SUMIFS('Kayıtlar'!$E$2:$E$1001,'Kayıtlar'!$C$2:$C$1001,$A9,'Kayıtlar'!$H$2:$H$1001,2,'Kayıtlar'!$I$2:$I$1001,$B$2))</f>
        <v/>
      </c>
      <c r="E9" s="4">
        <f>IF($A9="","",SUMIFS('Kayıtlar'!$E$2:$E$1001,'Kayıtlar'!$C$2:$C$1001,$A9,'Kayıtlar'!$H$2:$H$1001,3,'Kayıtlar'!$I$2:$I$1001,$B$2))</f>
        <v/>
      </c>
      <c r="F9" s="4">
        <f>IF($A9="","",SUMIFS('Kayıtlar'!$E$2:$E$1001,'Kayıtlar'!$C$2:$C$1001,$A9,'Kayıtlar'!$H$2:$H$1001,4,'Kayıtlar'!$I$2:$I$1001,$B$2))</f>
        <v/>
      </c>
      <c r="G9" s="4">
        <f>IF($A9="","",SUMIFS('Kayıtlar'!$E$2:$E$1001,'Kayıtlar'!$C$2:$C$1001,$A9,'Kayıtlar'!$H$2:$H$1001,5,'Kayıtlar'!$I$2:$I$1001,$B$2))</f>
        <v/>
      </c>
      <c r="H9" s="4">
        <f>IF($A9="","",SUMIFS('Kayıtlar'!$E$2:$E$1001,'Kayıtlar'!$C$2:$C$1001,$A9,'Kayıtlar'!$H$2:$H$1001,6,'Kayıtlar'!$I$2:$I$1001,$B$2))</f>
        <v/>
      </c>
      <c r="I9" s="4">
        <f>IF($A9="","",SUMIFS('Kayıtlar'!$E$2:$E$1001,'Kayıtlar'!$C$2:$C$1001,$A9,'Kayıtlar'!$H$2:$H$1001,7,'Kayıtlar'!$I$2:$I$1001,$B$2))</f>
        <v/>
      </c>
      <c r="J9" s="4">
        <f>IF($A9="","",SUMIFS('Kayıtlar'!$E$2:$E$1001,'Kayıtlar'!$C$2:$C$1001,$A9,'Kayıtlar'!$H$2:$H$1001,8,'Kayıtlar'!$I$2:$I$1001,$B$2))</f>
        <v/>
      </c>
      <c r="K9" s="4">
        <f>IF($A9="","",SUMIFS('Kayıtlar'!$E$2:$E$1001,'Kayıtlar'!$C$2:$C$1001,$A9,'Kayıtlar'!$H$2:$H$1001,9,'Kayıtlar'!$I$2:$I$1001,$B$2))</f>
        <v/>
      </c>
      <c r="L9" s="4">
        <f>IF($A9="","",SUMIFS('Kayıtlar'!$E$2:$E$1001,'Kayıtlar'!$C$2:$C$1001,$A9,'Kayıtlar'!$H$2:$H$1001,10,'Kayıtlar'!$I$2:$I$1001,$B$2))</f>
        <v/>
      </c>
      <c r="M9" s="4">
        <f>IF($A9="","",SUMIFS('Kayıtlar'!$E$2:$E$1001,'Kayıtlar'!$C$2:$C$1001,$A9,'Kayıtlar'!$H$2:$H$1001,11,'Kayıtlar'!$I$2:$I$1001,$B$2))</f>
        <v/>
      </c>
      <c r="N9" s="4">
        <f>IF($A9="","",SUMIFS('Kayıtlar'!$E$2:$E$1001,'Kayıtlar'!$C$2:$C$1001,$A9,'Kayıtlar'!$H$2:$H$1001,12,'Kayıtlar'!$I$2:$I$1001,$B$2))</f>
        <v/>
      </c>
      <c r="O9" s="4">
        <f>IF($A9="","",SUM(C9:N9))</f>
        <v/>
      </c>
    </row>
    <row r="10">
      <c r="A10">
        <f>IF('Kategoriler'!A6="","",'Kategoriler'!A6)</f>
        <v/>
      </c>
      <c r="B10">
        <f>IF('Kategoriler'!A6="","",'Kategoriler'!B6)</f>
        <v/>
      </c>
      <c r="C10" s="4">
        <f>IF($A10="","",SUMIFS('Kayıtlar'!$E$2:$E$1001,'Kayıtlar'!$C$2:$C$1001,$A10,'Kayıtlar'!$H$2:$H$1001,1,'Kayıtlar'!$I$2:$I$1001,$B$2))</f>
        <v/>
      </c>
      <c r="D10" s="4">
        <f>IF($A10="","",SUMIFS('Kayıtlar'!$E$2:$E$1001,'Kayıtlar'!$C$2:$C$1001,$A10,'Kayıtlar'!$H$2:$H$1001,2,'Kayıtlar'!$I$2:$I$1001,$B$2))</f>
        <v/>
      </c>
      <c r="E10" s="4">
        <f>IF($A10="","",SUMIFS('Kayıtlar'!$E$2:$E$1001,'Kayıtlar'!$C$2:$C$1001,$A10,'Kayıtlar'!$H$2:$H$1001,3,'Kayıtlar'!$I$2:$I$1001,$B$2))</f>
        <v/>
      </c>
      <c r="F10" s="4">
        <f>IF($A10="","",SUMIFS('Kayıtlar'!$E$2:$E$1001,'Kayıtlar'!$C$2:$C$1001,$A10,'Kayıtlar'!$H$2:$H$1001,4,'Kayıtlar'!$I$2:$I$1001,$B$2))</f>
        <v/>
      </c>
      <c r="G10" s="4">
        <f>IF($A10="","",SUMIFS('Kayıtlar'!$E$2:$E$1001,'Kayıtlar'!$C$2:$C$1001,$A10,'Kayıtlar'!$H$2:$H$1001,5,'Kayıtlar'!$I$2:$I$1001,$B$2))</f>
        <v/>
      </c>
      <c r="H10" s="4">
        <f>IF($A10="","",SUMIFS('Kayıtlar'!$E$2:$E$1001,'Kayıtlar'!$C$2:$C$1001,$A10,'Kayıtlar'!$H$2:$H$1001,6,'Kayıtlar'!$I$2:$I$1001,$B$2))</f>
        <v/>
      </c>
      <c r="I10" s="4">
        <f>IF($A10="","",SUMIFS('Kayıtlar'!$E$2:$E$1001,'Kayıtlar'!$C$2:$C$1001,$A10,'Kayıtlar'!$H$2:$H$1001,7,'Kayıtlar'!$I$2:$I$1001,$B$2))</f>
        <v/>
      </c>
      <c r="J10" s="4">
        <f>IF($A10="","",SUMIFS('Kayıtlar'!$E$2:$E$1001,'Kayıtlar'!$C$2:$C$1001,$A10,'Kayıtlar'!$H$2:$H$1001,8,'Kayıtlar'!$I$2:$I$1001,$B$2))</f>
        <v/>
      </c>
      <c r="K10" s="4">
        <f>IF($A10="","",SUMIFS('Kayıtlar'!$E$2:$E$1001,'Kayıtlar'!$C$2:$C$1001,$A10,'Kayıtlar'!$H$2:$H$1001,9,'Kayıtlar'!$I$2:$I$1001,$B$2))</f>
        <v/>
      </c>
      <c r="L10" s="4">
        <f>IF($A10="","",SUMIFS('Kayıtlar'!$E$2:$E$1001,'Kayıtlar'!$C$2:$C$1001,$A10,'Kayıtlar'!$H$2:$H$1001,10,'Kayıtlar'!$I$2:$I$1001,$B$2))</f>
        <v/>
      </c>
      <c r="M10" s="4">
        <f>IF($A10="","",SUMIFS('Kayıtlar'!$E$2:$E$1001,'Kayıtlar'!$C$2:$C$1001,$A10,'Kayıtlar'!$H$2:$H$1001,11,'Kayıtlar'!$I$2:$I$1001,$B$2))</f>
        <v/>
      </c>
      <c r="N10" s="4">
        <f>IF($A10="","",SUMIFS('Kayıtlar'!$E$2:$E$1001,'Kayıtlar'!$C$2:$C$1001,$A10,'Kayıtlar'!$H$2:$H$1001,12,'Kayıtlar'!$I$2:$I$1001,$B$2))</f>
        <v/>
      </c>
      <c r="O10" s="4">
        <f>IF($A10="","",SUM(C10:N10))</f>
        <v/>
      </c>
    </row>
    <row r="11">
      <c r="A11">
        <f>IF('Kategoriler'!A7="","",'Kategoriler'!A7)</f>
        <v/>
      </c>
      <c r="B11">
        <f>IF('Kategoriler'!A7="","",'Kategoriler'!B7)</f>
        <v/>
      </c>
      <c r="C11" s="4">
        <f>IF($A11="","",SUMIFS('Kayıtlar'!$E$2:$E$1001,'Kayıtlar'!$C$2:$C$1001,$A11,'Kayıtlar'!$H$2:$H$1001,1,'Kayıtlar'!$I$2:$I$1001,$B$2))</f>
        <v/>
      </c>
      <c r="D11" s="4">
        <f>IF($A11="","",SUMIFS('Kayıtlar'!$E$2:$E$1001,'Kayıtlar'!$C$2:$C$1001,$A11,'Kayıtlar'!$H$2:$H$1001,2,'Kayıtlar'!$I$2:$I$1001,$B$2))</f>
        <v/>
      </c>
      <c r="E11" s="4">
        <f>IF($A11="","",SUMIFS('Kayıtlar'!$E$2:$E$1001,'Kayıtlar'!$C$2:$C$1001,$A11,'Kayıtlar'!$H$2:$H$1001,3,'Kayıtlar'!$I$2:$I$1001,$B$2))</f>
        <v/>
      </c>
      <c r="F11" s="4">
        <f>IF($A11="","",SUMIFS('Kayıtlar'!$E$2:$E$1001,'Kayıtlar'!$C$2:$C$1001,$A11,'Kayıtlar'!$H$2:$H$1001,4,'Kayıtlar'!$I$2:$I$1001,$B$2))</f>
        <v/>
      </c>
      <c r="G11" s="4">
        <f>IF($A11="","",SUMIFS('Kayıtlar'!$E$2:$E$1001,'Kayıtlar'!$C$2:$C$1001,$A11,'Kayıtlar'!$H$2:$H$1001,5,'Kayıtlar'!$I$2:$I$1001,$B$2))</f>
        <v/>
      </c>
      <c r="H11" s="4">
        <f>IF($A11="","",SUMIFS('Kayıtlar'!$E$2:$E$1001,'Kayıtlar'!$C$2:$C$1001,$A11,'Kayıtlar'!$H$2:$H$1001,6,'Kayıtlar'!$I$2:$I$1001,$B$2))</f>
        <v/>
      </c>
      <c r="I11" s="4">
        <f>IF($A11="","",SUMIFS('Kayıtlar'!$E$2:$E$1001,'Kayıtlar'!$C$2:$C$1001,$A11,'Kayıtlar'!$H$2:$H$1001,7,'Kayıtlar'!$I$2:$I$1001,$B$2))</f>
        <v/>
      </c>
      <c r="J11" s="4">
        <f>IF($A11="","",SUMIFS('Kayıtlar'!$E$2:$E$1001,'Kayıtlar'!$C$2:$C$1001,$A11,'Kayıtlar'!$H$2:$H$1001,8,'Kayıtlar'!$I$2:$I$1001,$B$2))</f>
        <v/>
      </c>
      <c r="K11" s="4">
        <f>IF($A11="","",SUMIFS('Kayıtlar'!$E$2:$E$1001,'Kayıtlar'!$C$2:$C$1001,$A11,'Kayıtlar'!$H$2:$H$1001,9,'Kayıtlar'!$I$2:$I$1001,$B$2))</f>
        <v/>
      </c>
      <c r="L11" s="4">
        <f>IF($A11="","",SUMIFS('Kayıtlar'!$E$2:$E$1001,'Kayıtlar'!$C$2:$C$1001,$A11,'Kayıtlar'!$H$2:$H$1001,10,'Kayıtlar'!$I$2:$I$1001,$B$2))</f>
        <v/>
      </c>
      <c r="M11" s="4">
        <f>IF($A11="","",SUMIFS('Kayıtlar'!$E$2:$E$1001,'Kayıtlar'!$C$2:$C$1001,$A11,'Kayıtlar'!$H$2:$H$1001,11,'Kayıtlar'!$I$2:$I$1001,$B$2))</f>
        <v/>
      </c>
      <c r="N11" s="4">
        <f>IF($A11="","",SUMIFS('Kayıtlar'!$E$2:$E$1001,'Kayıtlar'!$C$2:$C$1001,$A11,'Kayıtlar'!$H$2:$H$1001,12,'Kayıtlar'!$I$2:$I$1001,$B$2))</f>
        <v/>
      </c>
      <c r="O11" s="4">
        <f>IF($A11="","",SUM(C11:N11))</f>
        <v/>
      </c>
    </row>
    <row r="12">
      <c r="A12">
        <f>IF('Kategoriler'!A8="","",'Kategoriler'!A8)</f>
        <v/>
      </c>
      <c r="B12">
        <f>IF('Kategoriler'!A8="","",'Kategoriler'!B8)</f>
        <v/>
      </c>
      <c r="C12" s="4">
        <f>IF($A12="","",SUMIFS('Kayıtlar'!$E$2:$E$1001,'Kayıtlar'!$C$2:$C$1001,$A12,'Kayıtlar'!$H$2:$H$1001,1,'Kayıtlar'!$I$2:$I$1001,$B$2))</f>
        <v/>
      </c>
      <c r="D12" s="4">
        <f>IF($A12="","",SUMIFS('Kayıtlar'!$E$2:$E$1001,'Kayıtlar'!$C$2:$C$1001,$A12,'Kayıtlar'!$H$2:$H$1001,2,'Kayıtlar'!$I$2:$I$1001,$B$2))</f>
        <v/>
      </c>
      <c r="E12" s="4">
        <f>IF($A12="","",SUMIFS('Kayıtlar'!$E$2:$E$1001,'Kayıtlar'!$C$2:$C$1001,$A12,'Kayıtlar'!$H$2:$H$1001,3,'Kayıtlar'!$I$2:$I$1001,$B$2))</f>
        <v/>
      </c>
      <c r="F12" s="4">
        <f>IF($A12="","",SUMIFS('Kayıtlar'!$E$2:$E$1001,'Kayıtlar'!$C$2:$C$1001,$A12,'Kayıtlar'!$H$2:$H$1001,4,'Kayıtlar'!$I$2:$I$1001,$B$2))</f>
        <v/>
      </c>
      <c r="G12" s="4">
        <f>IF($A12="","",SUMIFS('Kayıtlar'!$E$2:$E$1001,'Kayıtlar'!$C$2:$C$1001,$A12,'Kayıtlar'!$H$2:$H$1001,5,'Kayıtlar'!$I$2:$I$1001,$B$2))</f>
        <v/>
      </c>
      <c r="H12" s="4">
        <f>IF($A12="","",SUMIFS('Kayıtlar'!$E$2:$E$1001,'Kayıtlar'!$C$2:$C$1001,$A12,'Kayıtlar'!$H$2:$H$1001,6,'Kayıtlar'!$I$2:$I$1001,$B$2))</f>
        <v/>
      </c>
      <c r="I12" s="4">
        <f>IF($A12="","",SUMIFS('Kayıtlar'!$E$2:$E$1001,'Kayıtlar'!$C$2:$C$1001,$A12,'Kayıtlar'!$H$2:$H$1001,7,'Kayıtlar'!$I$2:$I$1001,$B$2))</f>
        <v/>
      </c>
      <c r="J12" s="4">
        <f>IF($A12="","",SUMIFS('Kayıtlar'!$E$2:$E$1001,'Kayıtlar'!$C$2:$C$1001,$A12,'Kayıtlar'!$H$2:$H$1001,8,'Kayıtlar'!$I$2:$I$1001,$B$2))</f>
        <v/>
      </c>
      <c r="K12" s="4">
        <f>IF($A12="","",SUMIFS('Kayıtlar'!$E$2:$E$1001,'Kayıtlar'!$C$2:$C$1001,$A12,'Kayıtlar'!$H$2:$H$1001,9,'Kayıtlar'!$I$2:$I$1001,$B$2))</f>
        <v/>
      </c>
      <c r="L12" s="4">
        <f>IF($A12="","",SUMIFS('Kayıtlar'!$E$2:$E$1001,'Kayıtlar'!$C$2:$C$1001,$A12,'Kayıtlar'!$H$2:$H$1001,10,'Kayıtlar'!$I$2:$I$1001,$B$2))</f>
        <v/>
      </c>
      <c r="M12" s="4">
        <f>IF($A12="","",SUMIFS('Kayıtlar'!$E$2:$E$1001,'Kayıtlar'!$C$2:$C$1001,$A12,'Kayıtlar'!$H$2:$H$1001,11,'Kayıtlar'!$I$2:$I$1001,$B$2))</f>
        <v/>
      </c>
      <c r="N12" s="4">
        <f>IF($A12="","",SUMIFS('Kayıtlar'!$E$2:$E$1001,'Kayıtlar'!$C$2:$C$1001,$A12,'Kayıtlar'!$H$2:$H$1001,12,'Kayıtlar'!$I$2:$I$1001,$B$2))</f>
        <v/>
      </c>
      <c r="O12" s="4">
        <f>IF($A12="","",SUM(C12:N12))</f>
        <v/>
      </c>
    </row>
    <row r="13">
      <c r="A13">
        <f>IF('Kategoriler'!A9="","",'Kategoriler'!A9)</f>
        <v/>
      </c>
      <c r="B13">
        <f>IF('Kategoriler'!A9="","",'Kategoriler'!B9)</f>
        <v/>
      </c>
      <c r="C13" s="4">
        <f>IF($A13="","",SUMIFS('Kayıtlar'!$E$2:$E$1001,'Kayıtlar'!$C$2:$C$1001,$A13,'Kayıtlar'!$H$2:$H$1001,1,'Kayıtlar'!$I$2:$I$1001,$B$2))</f>
        <v/>
      </c>
      <c r="D13" s="4">
        <f>IF($A13="","",SUMIFS('Kayıtlar'!$E$2:$E$1001,'Kayıtlar'!$C$2:$C$1001,$A13,'Kayıtlar'!$H$2:$H$1001,2,'Kayıtlar'!$I$2:$I$1001,$B$2))</f>
        <v/>
      </c>
      <c r="E13" s="4">
        <f>IF($A13="","",SUMIFS('Kayıtlar'!$E$2:$E$1001,'Kayıtlar'!$C$2:$C$1001,$A13,'Kayıtlar'!$H$2:$H$1001,3,'Kayıtlar'!$I$2:$I$1001,$B$2))</f>
        <v/>
      </c>
      <c r="F13" s="4">
        <f>IF($A13="","",SUMIFS('Kayıtlar'!$E$2:$E$1001,'Kayıtlar'!$C$2:$C$1001,$A13,'Kayıtlar'!$H$2:$H$1001,4,'Kayıtlar'!$I$2:$I$1001,$B$2))</f>
        <v/>
      </c>
      <c r="G13" s="4">
        <f>IF($A13="","",SUMIFS('Kayıtlar'!$E$2:$E$1001,'Kayıtlar'!$C$2:$C$1001,$A13,'Kayıtlar'!$H$2:$H$1001,5,'Kayıtlar'!$I$2:$I$1001,$B$2))</f>
        <v/>
      </c>
      <c r="H13" s="4">
        <f>IF($A13="","",SUMIFS('Kayıtlar'!$E$2:$E$1001,'Kayıtlar'!$C$2:$C$1001,$A13,'Kayıtlar'!$H$2:$H$1001,6,'Kayıtlar'!$I$2:$I$1001,$B$2))</f>
        <v/>
      </c>
      <c r="I13" s="4">
        <f>IF($A13="","",SUMIFS('Kayıtlar'!$E$2:$E$1001,'Kayıtlar'!$C$2:$C$1001,$A13,'Kayıtlar'!$H$2:$H$1001,7,'Kayıtlar'!$I$2:$I$1001,$B$2))</f>
        <v/>
      </c>
      <c r="J13" s="4">
        <f>IF($A13="","",SUMIFS('Kayıtlar'!$E$2:$E$1001,'Kayıtlar'!$C$2:$C$1001,$A13,'Kayıtlar'!$H$2:$H$1001,8,'Kayıtlar'!$I$2:$I$1001,$B$2))</f>
        <v/>
      </c>
      <c r="K13" s="4">
        <f>IF($A13="","",SUMIFS('Kayıtlar'!$E$2:$E$1001,'Kayıtlar'!$C$2:$C$1001,$A13,'Kayıtlar'!$H$2:$H$1001,9,'Kayıtlar'!$I$2:$I$1001,$B$2))</f>
        <v/>
      </c>
      <c r="L13" s="4">
        <f>IF($A13="","",SUMIFS('Kayıtlar'!$E$2:$E$1001,'Kayıtlar'!$C$2:$C$1001,$A13,'Kayıtlar'!$H$2:$H$1001,10,'Kayıtlar'!$I$2:$I$1001,$B$2))</f>
        <v/>
      </c>
      <c r="M13" s="4">
        <f>IF($A13="","",SUMIFS('Kayıtlar'!$E$2:$E$1001,'Kayıtlar'!$C$2:$C$1001,$A13,'Kayıtlar'!$H$2:$H$1001,11,'Kayıtlar'!$I$2:$I$1001,$B$2))</f>
        <v/>
      </c>
      <c r="N13" s="4">
        <f>IF($A13="","",SUMIFS('Kayıtlar'!$E$2:$E$1001,'Kayıtlar'!$C$2:$C$1001,$A13,'Kayıtlar'!$H$2:$H$1001,12,'Kayıtlar'!$I$2:$I$1001,$B$2))</f>
        <v/>
      </c>
      <c r="O13" s="4">
        <f>IF($A13="","",SUM(C13:N13))</f>
        <v/>
      </c>
    </row>
    <row r="14">
      <c r="A14">
        <f>IF('Kategoriler'!A10="","",'Kategoriler'!A10)</f>
        <v/>
      </c>
      <c r="B14">
        <f>IF('Kategoriler'!A10="","",'Kategoriler'!B10)</f>
        <v/>
      </c>
      <c r="C14" s="4">
        <f>IF($A14="","",SUMIFS('Kayıtlar'!$E$2:$E$1001,'Kayıtlar'!$C$2:$C$1001,$A14,'Kayıtlar'!$H$2:$H$1001,1,'Kayıtlar'!$I$2:$I$1001,$B$2))</f>
        <v/>
      </c>
      <c r="D14" s="4">
        <f>IF($A14="","",SUMIFS('Kayıtlar'!$E$2:$E$1001,'Kayıtlar'!$C$2:$C$1001,$A14,'Kayıtlar'!$H$2:$H$1001,2,'Kayıtlar'!$I$2:$I$1001,$B$2))</f>
        <v/>
      </c>
      <c r="E14" s="4">
        <f>IF($A14="","",SUMIFS('Kayıtlar'!$E$2:$E$1001,'Kayıtlar'!$C$2:$C$1001,$A14,'Kayıtlar'!$H$2:$H$1001,3,'Kayıtlar'!$I$2:$I$1001,$B$2))</f>
        <v/>
      </c>
      <c r="F14" s="4">
        <f>IF($A14="","",SUMIFS('Kayıtlar'!$E$2:$E$1001,'Kayıtlar'!$C$2:$C$1001,$A14,'Kayıtlar'!$H$2:$H$1001,4,'Kayıtlar'!$I$2:$I$1001,$B$2))</f>
        <v/>
      </c>
      <c r="G14" s="4">
        <f>IF($A14="","",SUMIFS('Kayıtlar'!$E$2:$E$1001,'Kayıtlar'!$C$2:$C$1001,$A14,'Kayıtlar'!$H$2:$H$1001,5,'Kayıtlar'!$I$2:$I$1001,$B$2))</f>
        <v/>
      </c>
      <c r="H14" s="4">
        <f>IF($A14="","",SUMIFS('Kayıtlar'!$E$2:$E$1001,'Kayıtlar'!$C$2:$C$1001,$A14,'Kayıtlar'!$H$2:$H$1001,6,'Kayıtlar'!$I$2:$I$1001,$B$2))</f>
        <v/>
      </c>
      <c r="I14" s="4">
        <f>IF($A14="","",SUMIFS('Kayıtlar'!$E$2:$E$1001,'Kayıtlar'!$C$2:$C$1001,$A14,'Kayıtlar'!$H$2:$H$1001,7,'Kayıtlar'!$I$2:$I$1001,$B$2))</f>
        <v/>
      </c>
      <c r="J14" s="4">
        <f>IF($A14="","",SUMIFS('Kayıtlar'!$E$2:$E$1001,'Kayıtlar'!$C$2:$C$1001,$A14,'Kayıtlar'!$H$2:$H$1001,8,'Kayıtlar'!$I$2:$I$1001,$B$2))</f>
        <v/>
      </c>
      <c r="K14" s="4">
        <f>IF($A14="","",SUMIFS('Kayıtlar'!$E$2:$E$1001,'Kayıtlar'!$C$2:$C$1001,$A14,'Kayıtlar'!$H$2:$H$1001,9,'Kayıtlar'!$I$2:$I$1001,$B$2))</f>
        <v/>
      </c>
      <c r="L14" s="4">
        <f>IF($A14="","",SUMIFS('Kayıtlar'!$E$2:$E$1001,'Kayıtlar'!$C$2:$C$1001,$A14,'Kayıtlar'!$H$2:$H$1001,10,'Kayıtlar'!$I$2:$I$1001,$B$2))</f>
        <v/>
      </c>
      <c r="M14" s="4">
        <f>IF($A14="","",SUMIFS('Kayıtlar'!$E$2:$E$1001,'Kayıtlar'!$C$2:$C$1001,$A14,'Kayıtlar'!$H$2:$H$1001,11,'Kayıtlar'!$I$2:$I$1001,$B$2))</f>
        <v/>
      </c>
      <c r="N14" s="4">
        <f>IF($A14="","",SUMIFS('Kayıtlar'!$E$2:$E$1001,'Kayıtlar'!$C$2:$C$1001,$A14,'Kayıtlar'!$H$2:$H$1001,12,'Kayıtlar'!$I$2:$I$1001,$B$2))</f>
        <v/>
      </c>
      <c r="O14" s="4">
        <f>IF($A14="","",SUM(C14:N14))</f>
        <v/>
      </c>
    </row>
    <row r="15">
      <c r="A15">
        <f>IF('Kategoriler'!A11="","",'Kategoriler'!A11)</f>
        <v/>
      </c>
      <c r="B15">
        <f>IF('Kategoriler'!A11="","",'Kategoriler'!B11)</f>
        <v/>
      </c>
      <c r="C15" s="4">
        <f>IF($A15="","",SUMIFS('Kayıtlar'!$E$2:$E$1001,'Kayıtlar'!$C$2:$C$1001,$A15,'Kayıtlar'!$H$2:$H$1001,1,'Kayıtlar'!$I$2:$I$1001,$B$2))</f>
        <v/>
      </c>
      <c r="D15" s="4">
        <f>IF($A15="","",SUMIFS('Kayıtlar'!$E$2:$E$1001,'Kayıtlar'!$C$2:$C$1001,$A15,'Kayıtlar'!$H$2:$H$1001,2,'Kayıtlar'!$I$2:$I$1001,$B$2))</f>
        <v/>
      </c>
      <c r="E15" s="4">
        <f>IF($A15="","",SUMIFS('Kayıtlar'!$E$2:$E$1001,'Kayıtlar'!$C$2:$C$1001,$A15,'Kayıtlar'!$H$2:$H$1001,3,'Kayıtlar'!$I$2:$I$1001,$B$2))</f>
        <v/>
      </c>
      <c r="F15" s="4">
        <f>IF($A15="","",SUMIFS('Kayıtlar'!$E$2:$E$1001,'Kayıtlar'!$C$2:$C$1001,$A15,'Kayıtlar'!$H$2:$H$1001,4,'Kayıtlar'!$I$2:$I$1001,$B$2))</f>
        <v/>
      </c>
      <c r="G15" s="4">
        <f>IF($A15="","",SUMIFS('Kayıtlar'!$E$2:$E$1001,'Kayıtlar'!$C$2:$C$1001,$A15,'Kayıtlar'!$H$2:$H$1001,5,'Kayıtlar'!$I$2:$I$1001,$B$2))</f>
        <v/>
      </c>
      <c r="H15" s="4">
        <f>IF($A15="","",SUMIFS('Kayıtlar'!$E$2:$E$1001,'Kayıtlar'!$C$2:$C$1001,$A15,'Kayıtlar'!$H$2:$H$1001,6,'Kayıtlar'!$I$2:$I$1001,$B$2))</f>
        <v/>
      </c>
      <c r="I15" s="4">
        <f>IF($A15="","",SUMIFS('Kayıtlar'!$E$2:$E$1001,'Kayıtlar'!$C$2:$C$1001,$A15,'Kayıtlar'!$H$2:$H$1001,7,'Kayıtlar'!$I$2:$I$1001,$B$2))</f>
        <v/>
      </c>
      <c r="J15" s="4">
        <f>IF($A15="","",SUMIFS('Kayıtlar'!$E$2:$E$1001,'Kayıtlar'!$C$2:$C$1001,$A15,'Kayıtlar'!$H$2:$H$1001,8,'Kayıtlar'!$I$2:$I$1001,$B$2))</f>
        <v/>
      </c>
      <c r="K15" s="4">
        <f>IF($A15="","",SUMIFS('Kayıtlar'!$E$2:$E$1001,'Kayıtlar'!$C$2:$C$1001,$A15,'Kayıtlar'!$H$2:$H$1001,9,'Kayıtlar'!$I$2:$I$1001,$B$2))</f>
        <v/>
      </c>
      <c r="L15" s="4">
        <f>IF($A15="","",SUMIFS('Kayıtlar'!$E$2:$E$1001,'Kayıtlar'!$C$2:$C$1001,$A15,'Kayıtlar'!$H$2:$H$1001,10,'Kayıtlar'!$I$2:$I$1001,$B$2))</f>
        <v/>
      </c>
      <c r="M15" s="4">
        <f>IF($A15="","",SUMIFS('Kayıtlar'!$E$2:$E$1001,'Kayıtlar'!$C$2:$C$1001,$A15,'Kayıtlar'!$H$2:$H$1001,11,'Kayıtlar'!$I$2:$I$1001,$B$2))</f>
        <v/>
      </c>
      <c r="N15" s="4">
        <f>IF($A15="","",SUMIFS('Kayıtlar'!$E$2:$E$1001,'Kayıtlar'!$C$2:$C$1001,$A15,'Kayıtlar'!$H$2:$H$1001,12,'Kayıtlar'!$I$2:$I$1001,$B$2))</f>
        <v/>
      </c>
      <c r="O15" s="4">
        <f>IF($A15="","",SUM(C15:N15))</f>
        <v/>
      </c>
    </row>
    <row r="16">
      <c r="A16">
        <f>IF('Kategoriler'!A12="","",'Kategoriler'!A12)</f>
        <v/>
      </c>
      <c r="B16">
        <f>IF('Kategoriler'!A12="","",'Kategoriler'!B12)</f>
        <v/>
      </c>
      <c r="C16" s="4">
        <f>IF($A16="","",SUMIFS('Kayıtlar'!$E$2:$E$1001,'Kayıtlar'!$C$2:$C$1001,$A16,'Kayıtlar'!$H$2:$H$1001,1,'Kayıtlar'!$I$2:$I$1001,$B$2))</f>
        <v/>
      </c>
      <c r="D16" s="4">
        <f>IF($A16="","",SUMIFS('Kayıtlar'!$E$2:$E$1001,'Kayıtlar'!$C$2:$C$1001,$A16,'Kayıtlar'!$H$2:$H$1001,2,'Kayıtlar'!$I$2:$I$1001,$B$2))</f>
        <v/>
      </c>
      <c r="E16" s="4">
        <f>IF($A16="","",SUMIFS('Kayıtlar'!$E$2:$E$1001,'Kayıtlar'!$C$2:$C$1001,$A16,'Kayıtlar'!$H$2:$H$1001,3,'Kayıtlar'!$I$2:$I$1001,$B$2))</f>
        <v/>
      </c>
      <c r="F16" s="4">
        <f>IF($A16="","",SUMIFS('Kayıtlar'!$E$2:$E$1001,'Kayıtlar'!$C$2:$C$1001,$A16,'Kayıtlar'!$H$2:$H$1001,4,'Kayıtlar'!$I$2:$I$1001,$B$2))</f>
        <v/>
      </c>
      <c r="G16" s="4">
        <f>IF($A16="","",SUMIFS('Kayıtlar'!$E$2:$E$1001,'Kayıtlar'!$C$2:$C$1001,$A16,'Kayıtlar'!$H$2:$H$1001,5,'Kayıtlar'!$I$2:$I$1001,$B$2))</f>
        <v/>
      </c>
      <c r="H16" s="4">
        <f>IF($A16="","",SUMIFS('Kayıtlar'!$E$2:$E$1001,'Kayıtlar'!$C$2:$C$1001,$A16,'Kayıtlar'!$H$2:$H$1001,6,'Kayıtlar'!$I$2:$I$1001,$B$2))</f>
        <v/>
      </c>
      <c r="I16" s="4">
        <f>IF($A16="","",SUMIFS('Kayıtlar'!$E$2:$E$1001,'Kayıtlar'!$C$2:$C$1001,$A16,'Kayıtlar'!$H$2:$H$1001,7,'Kayıtlar'!$I$2:$I$1001,$B$2))</f>
        <v/>
      </c>
      <c r="J16" s="4">
        <f>IF($A16="","",SUMIFS('Kayıtlar'!$E$2:$E$1001,'Kayıtlar'!$C$2:$C$1001,$A16,'Kayıtlar'!$H$2:$H$1001,8,'Kayıtlar'!$I$2:$I$1001,$B$2))</f>
        <v/>
      </c>
      <c r="K16" s="4">
        <f>IF($A16="","",SUMIFS('Kayıtlar'!$E$2:$E$1001,'Kayıtlar'!$C$2:$C$1001,$A16,'Kayıtlar'!$H$2:$H$1001,9,'Kayıtlar'!$I$2:$I$1001,$B$2))</f>
        <v/>
      </c>
      <c r="L16" s="4">
        <f>IF($A16="","",SUMIFS('Kayıtlar'!$E$2:$E$1001,'Kayıtlar'!$C$2:$C$1001,$A16,'Kayıtlar'!$H$2:$H$1001,10,'Kayıtlar'!$I$2:$I$1001,$B$2))</f>
        <v/>
      </c>
      <c r="M16" s="4">
        <f>IF($A16="","",SUMIFS('Kayıtlar'!$E$2:$E$1001,'Kayıtlar'!$C$2:$C$1001,$A16,'Kayıtlar'!$H$2:$H$1001,11,'Kayıtlar'!$I$2:$I$1001,$B$2))</f>
        <v/>
      </c>
      <c r="N16" s="4">
        <f>IF($A16="","",SUMIFS('Kayıtlar'!$E$2:$E$1001,'Kayıtlar'!$C$2:$C$1001,$A16,'Kayıtlar'!$H$2:$H$1001,12,'Kayıtlar'!$I$2:$I$1001,$B$2))</f>
        <v/>
      </c>
      <c r="O16" s="4">
        <f>IF($A16="","",SUM(C16:N16))</f>
        <v/>
      </c>
    </row>
    <row r="17">
      <c r="A17">
        <f>IF('Kategoriler'!A13="","",'Kategoriler'!A13)</f>
        <v/>
      </c>
      <c r="B17">
        <f>IF('Kategoriler'!A13="","",'Kategoriler'!B13)</f>
        <v/>
      </c>
      <c r="C17" s="4">
        <f>IF($A17="","",SUMIFS('Kayıtlar'!$E$2:$E$1001,'Kayıtlar'!$C$2:$C$1001,$A17,'Kayıtlar'!$H$2:$H$1001,1,'Kayıtlar'!$I$2:$I$1001,$B$2))</f>
        <v/>
      </c>
      <c r="D17" s="4">
        <f>IF($A17="","",SUMIFS('Kayıtlar'!$E$2:$E$1001,'Kayıtlar'!$C$2:$C$1001,$A17,'Kayıtlar'!$H$2:$H$1001,2,'Kayıtlar'!$I$2:$I$1001,$B$2))</f>
        <v/>
      </c>
      <c r="E17" s="4">
        <f>IF($A17="","",SUMIFS('Kayıtlar'!$E$2:$E$1001,'Kayıtlar'!$C$2:$C$1001,$A17,'Kayıtlar'!$H$2:$H$1001,3,'Kayıtlar'!$I$2:$I$1001,$B$2))</f>
        <v/>
      </c>
      <c r="F17" s="4">
        <f>IF($A17="","",SUMIFS('Kayıtlar'!$E$2:$E$1001,'Kayıtlar'!$C$2:$C$1001,$A17,'Kayıtlar'!$H$2:$H$1001,4,'Kayıtlar'!$I$2:$I$1001,$B$2))</f>
        <v/>
      </c>
      <c r="G17" s="4">
        <f>IF($A17="","",SUMIFS('Kayıtlar'!$E$2:$E$1001,'Kayıtlar'!$C$2:$C$1001,$A17,'Kayıtlar'!$H$2:$H$1001,5,'Kayıtlar'!$I$2:$I$1001,$B$2))</f>
        <v/>
      </c>
      <c r="H17" s="4">
        <f>IF($A17="","",SUMIFS('Kayıtlar'!$E$2:$E$1001,'Kayıtlar'!$C$2:$C$1001,$A17,'Kayıtlar'!$H$2:$H$1001,6,'Kayıtlar'!$I$2:$I$1001,$B$2))</f>
        <v/>
      </c>
      <c r="I17" s="4">
        <f>IF($A17="","",SUMIFS('Kayıtlar'!$E$2:$E$1001,'Kayıtlar'!$C$2:$C$1001,$A17,'Kayıtlar'!$H$2:$H$1001,7,'Kayıtlar'!$I$2:$I$1001,$B$2))</f>
        <v/>
      </c>
      <c r="J17" s="4">
        <f>IF($A17="","",SUMIFS('Kayıtlar'!$E$2:$E$1001,'Kayıtlar'!$C$2:$C$1001,$A17,'Kayıtlar'!$H$2:$H$1001,8,'Kayıtlar'!$I$2:$I$1001,$B$2))</f>
        <v/>
      </c>
      <c r="K17" s="4">
        <f>IF($A17="","",SUMIFS('Kayıtlar'!$E$2:$E$1001,'Kayıtlar'!$C$2:$C$1001,$A17,'Kayıtlar'!$H$2:$H$1001,9,'Kayıtlar'!$I$2:$I$1001,$B$2))</f>
        <v/>
      </c>
      <c r="L17" s="4">
        <f>IF($A17="","",SUMIFS('Kayıtlar'!$E$2:$E$1001,'Kayıtlar'!$C$2:$C$1001,$A17,'Kayıtlar'!$H$2:$H$1001,10,'Kayıtlar'!$I$2:$I$1001,$B$2))</f>
        <v/>
      </c>
      <c r="M17" s="4">
        <f>IF($A17="","",SUMIFS('Kayıtlar'!$E$2:$E$1001,'Kayıtlar'!$C$2:$C$1001,$A17,'Kayıtlar'!$H$2:$H$1001,11,'Kayıtlar'!$I$2:$I$1001,$B$2))</f>
        <v/>
      </c>
      <c r="N17" s="4">
        <f>IF($A17="","",SUMIFS('Kayıtlar'!$E$2:$E$1001,'Kayıtlar'!$C$2:$C$1001,$A17,'Kayıtlar'!$H$2:$H$1001,12,'Kayıtlar'!$I$2:$I$1001,$B$2))</f>
        <v/>
      </c>
      <c r="O17" s="4">
        <f>IF($A17="","",SUM(C17:N17))</f>
        <v/>
      </c>
    </row>
    <row r="18">
      <c r="A18">
        <f>IF('Kategoriler'!A14="","",'Kategoriler'!A14)</f>
        <v/>
      </c>
      <c r="B18">
        <f>IF('Kategoriler'!A14="","",'Kategoriler'!B14)</f>
        <v/>
      </c>
      <c r="C18" s="4">
        <f>IF($A18="","",SUMIFS('Kayıtlar'!$E$2:$E$1001,'Kayıtlar'!$C$2:$C$1001,$A18,'Kayıtlar'!$H$2:$H$1001,1,'Kayıtlar'!$I$2:$I$1001,$B$2))</f>
        <v/>
      </c>
      <c r="D18" s="4">
        <f>IF($A18="","",SUMIFS('Kayıtlar'!$E$2:$E$1001,'Kayıtlar'!$C$2:$C$1001,$A18,'Kayıtlar'!$H$2:$H$1001,2,'Kayıtlar'!$I$2:$I$1001,$B$2))</f>
        <v/>
      </c>
      <c r="E18" s="4">
        <f>IF($A18="","",SUMIFS('Kayıtlar'!$E$2:$E$1001,'Kayıtlar'!$C$2:$C$1001,$A18,'Kayıtlar'!$H$2:$H$1001,3,'Kayıtlar'!$I$2:$I$1001,$B$2))</f>
        <v/>
      </c>
      <c r="F18" s="4">
        <f>IF($A18="","",SUMIFS('Kayıtlar'!$E$2:$E$1001,'Kayıtlar'!$C$2:$C$1001,$A18,'Kayıtlar'!$H$2:$H$1001,4,'Kayıtlar'!$I$2:$I$1001,$B$2))</f>
        <v/>
      </c>
      <c r="G18" s="4">
        <f>IF($A18="","",SUMIFS('Kayıtlar'!$E$2:$E$1001,'Kayıtlar'!$C$2:$C$1001,$A18,'Kayıtlar'!$H$2:$H$1001,5,'Kayıtlar'!$I$2:$I$1001,$B$2))</f>
        <v/>
      </c>
      <c r="H18" s="4">
        <f>IF($A18="","",SUMIFS('Kayıtlar'!$E$2:$E$1001,'Kayıtlar'!$C$2:$C$1001,$A18,'Kayıtlar'!$H$2:$H$1001,6,'Kayıtlar'!$I$2:$I$1001,$B$2))</f>
        <v/>
      </c>
      <c r="I18" s="4">
        <f>IF($A18="","",SUMIFS('Kayıtlar'!$E$2:$E$1001,'Kayıtlar'!$C$2:$C$1001,$A18,'Kayıtlar'!$H$2:$H$1001,7,'Kayıtlar'!$I$2:$I$1001,$B$2))</f>
        <v/>
      </c>
      <c r="J18" s="4">
        <f>IF($A18="","",SUMIFS('Kayıtlar'!$E$2:$E$1001,'Kayıtlar'!$C$2:$C$1001,$A18,'Kayıtlar'!$H$2:$H$1001,8,'Kayıtlar'!$I$2:$I$1001,$B$2))</f>
        <v/>
      </c>
      <c r="K18" s="4">
        <f>IF($A18="","",SUMIFS('Kayıtlar'!$E$2:$E$1001,'Kayıtlar'!$C$2:$C$1001,$A18,'Kayıtlar'!$H$2:$H$1001,9,'Kayıtlar'!$I$2:$I$1001,$B$2))</f>
        <v/>
      </c>
      <c r="L18" s="4">
        <f>IF($A18="","",SUMIFS('Kayıtlar'!$E$2:$E$1001,'Kayıtlar'!$C$2:$C$1001,$A18,'Kayıtlar'!$H$2:$H$1001,10,'Kayıtlar'!$I$2:$I$1001,$B$2))</f>
        <v/>
      </c>
      <c r="M18" s="4">
        <f>IF($A18="","",SUMIFS('Kayıtlar'!$E$2:$E$1001,'Kayıtlar'!$C$2:$C$1001,$A18,'Kayıtlar'!$H$2:$H$1001,11,'Kayıtlar'!$I$2:$I$1001,$B$2))</f>
        <v/>
      </c>
      <c r="N18" s="4">
        <f>IF($A18="","",SUMIFS('Kayıtlar'!$E$2:$E$1001,'Kayıtlar'!$C$2:$C$1001,$A18,'Kayıtlar'!$H$2:$H$1001,12,'Kayıtlar'!$I$2:$I$1001,$B$2))</f>
        <v/>
      </c>
      <c r="O18" s="4">
        <f>IF($A18="","",SUM(C18:N18))</f>
        <v/>
      </c>
    </row>
    <row r="19">
      <c r="A19">
        <f>IF('Kategoriler'!A15="","",'Kategoriler'!A15)</f>
        <v/>
      </c>
      <c r="B19">
        <f>IF('Kategoriler'!A15="","",'Kategoriler'!B15)</f>
        <v/>
      </c>
      <c r="C19" s="4">
        <f>IF($A19="","",SUMIFS('Kayıtlar'!$E$2:$E$1001,'Kayıtlar'!$C$2:$C$1001,$A19,'Kayıtlar'!$H$2:$H$1001,1,'Kayıtlar'!$I$2:$I$1001,$B$2))</f>
        <v/>
      </c>
      <c r="D19" s="4">
        <f>IF($A19="","",SUMIFS('Kayıtlar'!$E$2:$E$1001,'Kayıtlar'!$C$2:$C$1001,$A19,'Kayıtlar'!$H$2:$H$1001,2,'Kayıtlar'!$I$2:$I$1001,$B$2))</f>
        <v/>
      </c>
      <c r="E19" s="4">
        <f>IF($A19="","",SUMIFS('Kayıtlar'!$E$2:$E$1001,'Kayıtlar'!$C$2:$C$1001,$A19,'Kayıtlar'!$H$2:$H$1001,3,'Kayıtlar'!$I$2:$I$1001,$B$2))</f>
        <v/>
      </c>
      <c r="F19" s="4">
        <f>IF($A19="","",SUMIFS('Kayıtlar'!$E$2:$E$1001,'Kayıtlar'!$C$2:$C$1001,$A19,'Kayıtlar'!$H$2:$H$1001,4,'Kayıtlar'!$I$2:$I$1001,$B$2))</f>
        <v/>
      </c>
      <c r="G19" s="4">
        <f>IF($A19="","",SUMIFS('Kayıtlar'!$E$2:$E$1001,'Kayıtlar'!$C$2:$C$1001,$A19,'Kayıtlar'!$H$2:$H$1001,5,'Kayıtlar'!$I$2:$I$1001,$B$2))</f>
        <v/>
      </c>
      <c r="H19" s="4">
        <f>IF($A19="","",SUMIFS('Kayıtlar'!$E$2:$E$1001,'Kayıtlar'!$C$2:$C$1001,$A19,'Kayıtlar'!$H$2:$H$1001,6,'Kayıtlar'!$I$2:$I$1001,$B$2))</f>
        <v/>
      </c>
      <c r="I19" s="4">
        <f>IF($A19="","",SUMIFS('Kayıtlar'!$E$2:$E$1001,'Kayıtlar'!$C$2:$C$1001,$A19,'Kayıtlar'!$H$2:$H$1001,7,'Kayıtlar'!$I$2:$I$1001,$B$2))</f>
        <v/>
      </c>
      <c r="J19" s="4">
        <f>IF($A19="","",SUMIFS('Kayıtlar'!$E$2:$E$1001,'Kayıtlar'!$C$2:$C$1001,$A19,'Kayıtlar'!$H$2:$H$1001,8,'Kayıtlar'!$I$2:$I$1001,$B$2))</f>
        <v/>
      </c>
      <c r="K19" s="4">
        <f>IF($A19="","",SUMIFS('Kayıtlar'!$E$2:$E$1001,'Kayıtlar'!$C$2:$C$1001,$A19,'Kayıtlar'!$H$2:$H$1001,9,'Kayıtlar'!$I$2:$I$1001,$B$2))</f>
        <v/>
      </c>
      <c r="L19" s="4">
        <f>IF($A19="","",SUMIFS('Kayıtlar'!$E$2:$E$1001,'Kayıtlar'!$C$2:$C$1001,$A19,'Kayıtlar'!$H$2:$H$1001,10,'Kayıtlar'!$I$2:$I$1001,$B$2))</f>
        <v/>
      </c>
      <c r="M19" s="4">
        <f>IF($A19="","",SUMIFS('Kayıtlar'!$E$2:$E$1001,'Kayıtlar'!$C$2:$C$1001,$A19,'Kayıtlar'!$H$2:$H$1001,11,'Kayıtlar'!$I$2:$I$1001,$B$2))</f>
        <v/>
      </c>
      <c r="N19" s="4">
        <f>IF($A19="","",SUMIFS('Kayıtlar'!$E$2:$E$1001,'Kayıtlar'!$C$2:$C$1001,$A19,'Kayıtlar'!$H$2:$H$1001,12,'Kayıtlar'!$I$2:$I$1001,$B$2))</f>
        <v/>
      </c>
      <c r="O19" s="4">
        <f>IF($A19="","",SUM(C19:N19))</f>
        <v/>
      </c>
    </row>
    <row r="20">
      <c r="A20">
        <f>IF('Kategoriler'!A16="","",'Kategoriler'!A16)</f>
        <v/>
      </c>
      <c r="B20">
        <f>IF('Kategoriler'!A16="","",'Kategoriler'!B16)</f>
        <v/>
      </c>
      <c r="C20" s="4">
        <f>IF($A20="","",SUMIFS('Kayıtlar'!$E$2:$E$1001,'Kayıtlar'!$C$2:$C$1001,$A20,'Kayıtlar'!$H$2:$H$1001,1,'Kayıtlar'!$I$2:$I$1001,$B$2))</f>
        <v/>
      </c>
      <c r="D20" s="4">
        <f>IF($A20="","",SUMIFS('Kayıtlar'!$E$2:$E$1001,'Kayıtlar'!$C$2:$C$1001,$A20,'Kayıtlar'!$H$2:$H$1001,2,'Kayıtlar'!$I$2:$I$1001,$B$2))</f>
        <v/>
      </c>
      <c r="E20" s="4">
        <f>IF($A20="","",SUMIFS('Kayıtlar'!$E$2:$E$1001,'Kayıtlar'!$C$2:$C$1001,$A20,'Kayıtlar'!$H$2:$H$1001,3,'Kayıtlar'!$I$2:$I$1001,$B$2))</f>
        <v/>
      </c>
      <c r="F20" s="4">
        <f>IF($A20="","",SUMIFS('Kayıtlar'!$E$2:$E$1001,'Kayıtlar'!$C$2:$C$1001,$A20,'Kayıtlar'!$H$2:$H$1001,4,'Kayıtlar'!$I$2:$I$1001,$B$2))</f>
        <v/>
      </c>
      <c r="G20" s="4">
        <f>IF($A20="","",SUMIFS('Kayıtlar'!$E$2:$E$1001,'Kayıtlar'!$C$2:$C$1001,$A20,'Kayıtlar'!$H$2:$H$1001,5,'Kayıtlar'!$I$2:$I$1001,$B$2))</f>
        <v/>
      </c>
      <c r="H20" s="4">
        <f>IF($A20="","",SUMIFS('Kayıtlar'!$E$2:$E$1001,'Kayıtlar'!$C$2:$C$1001,$A20,'Kayıtlar'!$H$2:$H$1001,6,'Kayıtlar'!$I$2:$I$1001,$B$2))</f>
        <v/>
      </c>
      <c r="I20" s="4">
        <f>IF($A20="","",SUMIFS('Kayıtlar'!$E$2:$E$1001,'Kayıtlar'!$C$2:$C$1001,$A20,'Kayıtlar'!$H$2:$H$1001,7,'Kayıtlar'!$I$2:$I$1001,$B$2))</f>
        <v/>
      </c>
      <c r="J20" s="4">
        <f>IF($A20="","",SUMIFS('Kayıtlar'!$E$2:$E$1001,'Kayıtlar'!$C$2:$C$1001,$A20,'Kayıtlar'!$H$2:$H$1001,8,'Kayıtlar'!$I$2:$I$1001,$B$2))</f>
        <v/>
      </c>
      <c r="K20" s="4">
        <f>IF($A20="","",SUMIFS('Kayıtlar'!$E$2:$E$1001,'Kayıtlar'!$C$2:$C$1001,$A20,'Kayıtlar'!$H$2:$H$1001,9,'Kayıtlar'!$I$2:$I$1001,$B$2))</f>
        <v/>
      </c>
      <c r="L20" s="4">
        <f>IF($A20="","",SUMIFS('Kayıtlar'!$E$2:$E$1001,'Kayıtlar'!$C$2:$C$1001,$A20,'Kayıtlar'!$H$2:$H$1001,10,'Kayıtlar'!$I$2:$I$1001,$B$2))</f>
        <v/>
      </c>
      <c r="M20" s="4">
        <f>IF($A20="","",SUMIFS('Kayıtlar'!$E$2:$E$1001,'Kayıtlar'!$C$2:$C$1001,$A20,'Kayıtlar'!$H$2:$H$1001,11,'Kayıtlar'!$I$2:$I$1001,$B$2))</f>
        <v/>
      </c>
      <c r="N20" s="4">
        <f>IF($A20="","",SUMIFS('Kayıtlar'!$E$2:$E$1001,'Kayıtlar'!$C$2:$C$1001,$A20,'Kayıtlar'!$H$2:$H$1001,12,'Kayıtlar'!$I$2:$I$1001,$B$2))</f>
        <v/>
      </c>
      <c r="O20" s="4">
        <f>IF($A20="","",SUM(C20:N20))</f>
        <v/>
      </c>
    </row>
    <row r="21">
      <c r="A21">
        <f>IF('Kategoriler'!A17="","",'Kategoriler'!A17)</f>
        <v/>
      </c>
      <c r="B21">
        <f>IF('Kategoriler'!A17="","",'Kategoriler'!B17)</f>
        <v/>
      </c>
      <c r="C21" s="4">
        <f>IF($A21="","",SUMIFS('Kayıtlar'!$E$2:$E$1001,'Kayıtlar'!$C$2:$C$1001,$A21,'Kayıtlar'!$H$2:$H$1001,1,'Kayıtlar'!$I$2:$I$1001,$B$2))</f>
        <v/>
      </c>
      <c r="D21" s="4">
        <f>IF($A21="","",SUMIFS('Kayıtlar'!$E$2:$E$1001,'Kayıtlar'!$C$2:$C$1001,$A21,'Kayıtlar'!$H$2:$H$1001,2,'Kayıtlar'!$I$2:$I$1001,$B$2))</f>
        <v/>
      </c>
      <c r="E21" s="4">
        <f>IF($A21="","",SUMIFS('Kayıtlar'!$E$2:$E$1001,'Kayıtlar'!$C$2:$C$1001,$A21,'Kayıtlar'!$H$2:$H$1001,3,'Kayıtlar'!$I$2:$I$1001,$B$2))</f>
        <v/>
      </c>
      <c r="F21" s="4">
        <f>IF($A21="","",SUMIFS('Kayıtlar'!$E$2:$E$1001,'Kayıtlar'!$C$2:$C$1001,$A21,'Kayıtlar'!$H$2:$H$1001,4,'Kayıtlar'!$I$2:$I$1001,$B$2))</f>
        <v/>
      </c>
      <c r="G21" s="4">
        <f>IF($A21="","",SUMIFS('Kayıtlar'!$E$2:$E$1001,'Kayıtlar'!$C$2:$C$1001,$A21,'Kayıtlar'!$H$2:$H$1001,5,'Kayıtlar'!$I$2:$I$1001,$B$2))</f>
        <v/>
      </c>
      <c r="H21" s="4">
        <f>IF($A21="","",SUMIFS('Kayıtlar'!$E$2:$E$1001,'Kayıtlar'!$C$2:$C$1001,$A21,'Kayıtlar'!$H$2:$H$1001,6,'Kayıtlar'!$I$2:$I$1001,$B$2))</f>
        <v/>
      </c>
      <c r="I21" s="4">
        <f>IF($A21="","",SUMIFS('Kayıtlar'!$E$2:$E$1001,'Kayıtlar'!$C$2:$C$1001,$A21,'Kayıtlar'!$H$2:$H$1001,7,'Kayıtlar'!$I$2:$I$1001,$B$2))</f>
        <v/>
      </c>
      <c r="J21" s="4">
        <f>IF($A21="","",SUMIFS('Kayıtlar'!$E$2:$E$1001,'Kayıtlar'!$C$2:$C$1001,$A21,'Kayıtlar'!$H$2:$H$1001,8,'Kayıtlar'!$I$2:$I$1001,$B$2))</f>
        <v/>
      </c>
      <c r="K21" s="4">
        <f>IF($A21="","",SUMIFS('Kayıtlar'!$E$2:$E$1001,'Kayıtlar'!$C$2:$C$1001,$A21,'Kayıtlar'!$H$2:$H$1001,9,'Kayıtlar'!$I$2:$I$1001,$B$2))</f>
        <v/>
      </c>
      <c r="L21" s="4">
        <f>IF($A21="","",SUMIFS('Kayıtlar'!$E$2:$E$1001,'Kayıtlar'!$C$2:$C$1001,$A21,'Kayıtlar'!$H$2:$H$1001,10,'Kayıtlar'!$I$2:$I$1001,$B$2))</f>
        <v/>
      </c>
      <c r="M21" s="4">
        <f>IF($A21="","",SUMIFS('Kayıtlar'!$E$2:$E$1001,'Kayıtlar'!$C$2:$C$1001,$A21,'Kayıtlar'!$H$2:$H$1001,11,'Kayıtlar'!$I$2:$I$1001,$B$2))</f>
        <v/>
      </c>
      <c r="N21" s="4">
        <f>IF($A21="","",SUMIFS('Kayıtlar'!$E$2:$E$1001,'Kayıtlar'!$C$2:$C$1001,$A21,'Kayıtlar'!$H$2:$H$1001,12,'Kayıtlar'!$I$2:$I$1001,$B$2))</f>
        <v/>
      </c>
      <c r="O21" s="4">
        <f>IF($A21="","",SUM(C21:N21))</f>
        <v/>
      </c>
    </row>
    <row r="22">
      <c r="A22">
        <f>IF('Kategoriler'!A18="","",'Kategoriler'!A18)</f>
        <v/>
      </c>
      <c r="B22">
        <f>IF('Kategoriler'!A18="","",'Kategoriler'!B18)</f>
        <v/>
      </c>
      <c r="C22" s="4">
        <f>IF($A22="","",SUMIFS('Kayıtlar'!$E$2:$E$1001,'Kayıtlar'!$C$2:$C$1001,$A22,'Kayıtlar'!$H$2:$H$1001,1,'Kayıtlar'!$I$2:$I$1001,$B$2))</f>
        <v/>
      </c>
      <c r="D22" s="4">
        <f>IF($A22="","",SUMIFS('Kayıtlar'!$E$2:$E$1001,'Kayıtlar'!$C$2:$C$1001,$A22,'Kayıtlar'!$H$2:$H$1001,2,'Kayıtlar'!$I$2:$I$1001,$B$2))</f>
        <v/>
      </c>
      <c r="E22" s="4">
        <f>IF($A22="","",SUMIFS('Kayıtlar'!$E$2:$E$1001,'Kayıtlar'!$C$2:$C$1001,$A22,'Kayıtlar'!$H$2:$H$1001,3,'Kayıtlar'!$I$2:$I$1001,$B$2))</f>
        <v/>
      </c>
      <c r="F22" s="4">
        <f>IF($A22="","",SUMIFS('Kayıtlar'!$E$2:$E$1001,'Kayıtlar'!$C$2:$C$1001,$A22,'Kayıtlar'!$H$2:$H$1001,4,'Kayıtlar'!$I$2:$I$1001,$B$2))</f>
        <v/>
      </c>
      <c r="G22" s="4">
        <f>IF($A22="","",SUMIFS('Kayıtlar'!$E$2:$E$1001,'Kayıtlar'!$C$2:$C$1001,$A22,'Kayıtlar'!$H$2:$H$1001,5,'Kayıtlar'!$I$2:$I$1001,$B$2))</f>
        <v/>
      </c>
      <c r="H22" s="4">
        <f>IF($A22="","",SUMIFS('Kayıtlar'!$E$2:$E$1001,'Kayıtlar'!$C$2:$C$1001,$A22,'Kayıtlar'!$H$2:$H$1001,6,'Kayıtlar'!$I$2:$I$1001,$B$2))</f>
        <v/>
      </c>
      <c r="I22" s="4">
        <f>IF($A22="","",SUMIFS('Kayıtlar'!$E$2:$E$1001,'Kayıtlar'!$C$2:$C$1001,$A22,'Kayıtlar'!$H$2:$H$1001,7,'Kayıtlar'!$I$2:$I$1001,$B$2))</f>
        <v/>
      </c>
      <c r="J22" s="4">
        <f>IF($A22="","",SUMIFS('Kayıtlar'!$E$2:$E$1001,'Kayıtlar'!$C$2:$C$1001,$A22,'Kayıtlar'!$H$2:$H$1001,8,'Kayıtlar'!$I$2:$I$1001,$B$2))</f>
        <v/>
      </c>
      <c r="K22" s="4">
        <f>IF($A22="","",SUMIFS('Kayıtlar'!$E$2:$E$1001,'Kayıtlar'!$C$2:$C$1001,$A22,'Kayıtlar'!$H$2:$H$1001,9,'Kayıtlar'!$I$2:$I$1001,$B$2))</f>
        <v/>
      </c>
      <c r="L22" s="4">
        <f>IF($A22="","",SUMIFS('Kayıtlar'!$E$2:$E$1001,'Kayıtlar'!$C$2:$C$1001,$A22,'Kayıtlar'!$H$2:$H$1001,10,'Kayıtlar'!$I$2:$I$1001,$B$2))</f>
        <v/>
      </c>
      <c r="M22" s="4">
        <f>IF($A22="","",SUMIFS('Kayıtlar'!$E$2:$E$1001,'Kayıtlar'!$C$2:$C$1001,$A22,'Kayıtlar'!$H$2:$H$1001,11,'Kayıtlar'!$I$2:$I$1001,$B$2))</f>
        <v/>
      </c>
      <c r="N22" s="4">
        <f>IF($A22="","",SUMIFS('Kayıtlar'!$E$2:$E$1001,'Kayıtlar'!$C$2:$C$1001,$A22,'Kayıtlar'!$H$2:$H$1001,12,'Kayıtlar'!$I$2:$I$1001,$B$2))</f>
        <v/>
      </c>
      <c r="O22" s="4">
        <f>IF($A22="","",SUM(C22:N22))</f>
        <v/>
      </c>
    </row>
    <row r="23">
      <c r="A23">
        <f>IF('Kategoriler'!A19="","",'Kategoriler'!A19)</f>
        <v/>
      </c>
      <c r="B23">
        <f>IF('Kategoriler'!A19="","",'Kategoriler'!B19)</f>
        <v/>
      </c>
      <c r="C23" s="4">
        <f>IF($A23="","",SUMIFS('Kayıtlar'!$E$2:$E$1001,'Kayıtlar'!$C$2:$C$1001,$A23,'Kayıtlar'!$H$2:$H$1001,1,'Kayıtlar'!$I$2:$I$1001,$B$2))</f>
        <v/>
      </c>
      <c r="D23" s="4">
        <f>IF($A23="","",SUMIFS('Kayıtlar'!$E$2:$E$1001,'Kayıtlar'!$C$2:$C$1001,$A23,'Kayıtlar'!$H$2:$H$1001,2,'Kayıtlar'!$I$2:$I$1001,$B$2))</f>
        <v/>
      </c>
      <c r="E23" s="4">
        <f>IF($A23="","",SUMIFS('Kayıtlar'!$E$2:$E$1001,'Kayıtlar'!$C$2:$C$1001,$A23,'Kayıtlar'!$H$2:$H$1001,3,'Kayıtlar'!$I$2:$I$1001,$B$2))</f>
        <v/>
      </c>
      <c r="F23" s="4">
        <f>IF($A23="","",SUMIFS('Kayıtlar'!$E$2:$E$1001,'Kayıtlar'!$C$2:$C$1001,$A23,'Kayıtlar'!$H$2:$H$1001,4,'Kayıtlar'!$I$2:$I$1001,$B$2))</f>
        <v/>
      </c>
      <c r="G23" s="4">
        <f>IF($A23="","",SUMIFS('Kayıtlar'!$E$2:$E$1001,'Kayıtlar'!$C$2:$C$1001,$A23,'Kayıtlar'!$H$2:$H$1001,5,'Kayıtlar'!$I$2:$I$1001,$B$2))</f>
        <v/>
      </c>
      <c r="H23" s="4">
        <f>IF($A23="","",SUMIFS('Kayıtlar'!$E$2:$E$1001,'Kayıtlar'!$C$2:$C$1001,$A23,'Kayıtlar'!$H$2:$H$1001,6,'Kayıtlar'!$I$2:$I$1001,$B$2))</f>
        <v/>
      </c>
      <c r="I23" s="4">
        <f>IF($A23="","",SUMIFS('Kayıtlar'!$E$2:$E$1001,'Kayıtlar'!$C$2:$C$1001,$A23,'Kayıtlar'!$H$2:$H$1001,7,'Kayıtlar'!$I$2:$I$1001,$B$2))</f>
        <v/>
      </c>
      <c r="J23" s="4">
        <f>IF($A23="","",SUMIFS('Kayıtlar'!$E$2:$E$1001,'Kayıtlar'!$C$2:$C$1001,$A23,'Kayıtlar'!$H$2:$H$1001,8,'Kayıtlar'!$I$2:$I$1001,$B$2))</f>
        <v/>
      </c>
      <c r="K23" s="4">
        <f>IF($A23="","",SUMIFS('Kayıtlar'!$E$2:$E$1001,'Kayıtlar'!$C$2:$C$1001,$A23,'Kayıtlar'!$H$2:$H$1001,9,'Kayıtlar'!$I$2:$I$1001,$B$2))</f>
        <v/>
      </c>
      <c r="L23" s="4">
        <f>IF($A23="","",SUMIFS('Kayıtlar'!$E$2:$E$1001,'Kayıtlar'!$C$2:$C$1001,$A23,'Kayıtlar'!$H$2:$H$1001,10,'Kayıtlar'!$I$2:$I$1001,$B$2))</f>
        <v/>
      </c>
      <c r="M23" s="4">
        <f>IF($A23="","",SUMIFS('Kayıtlar'!$E$2:$E$1001,'Kayıtlar'!$C$2:$C$1001,$A23,'Kayıtlar'!$H$2:$H$1001,11,'Kayıtlar'!$I$2:$I$1001,$B$2))</f>
        <v/>
      </c>
      <c r="N23" s="4">
        <f>IF($A23="","",SUMIFS('Kayıtlar'!$E$2:$E$1001,'Kayıtlar'!$C$2:$C$1001,$A23,'Kayıtlar'!$H$2:$H$1001,12,'Kayıtlar'!$I$2:$I$1001,$B$2))</f>
        <v/>
      </c>
      <c r="O23" s="4">
        <f>IF($A23="","",SUM(C23:N23))</f>
        <v/>
      </c>
    </row>
    <row r="24">
      <c r="A24">
        <f>IF('Kategoriler'!A20="","",'Kategoriler'!A20)</f>
        <v/>
      </c>
      <c r="B24">
        <f>IF('Kategoriler'!A20="","",'Kategoriler'!B20)</f>
        <v/>
      </c>
      <c r="C24" s="4">
        <f>IF($A24="","",SUMIFS('Kayıtlar'!$E$2:$E$1001,'Kayıtlar'!$C$2:$C$1001,$A24,'Kayıtlar'!$H$2:$H$1001,1,'Kayıtlar'!$I$2:$I$1001,$B$2))</f>
        <v/>
      </c>
      <c r="D24" s="4">
        <f>IF($A24="","",SUMIFS('Kayıtlar'!$E$2:$E$1001,'Kayıtlar'!$C$2:$C$1001,$A24,'Kayıtlar'!$H$2:$H$1001,2,'Kayıtlar'!$I$2:$I$1001,$B$2))</f>
        <v/>
      </c>
      <c r="E24" s="4">
        <f>IF($A24="","",SUMIFS('Kayıtlar'!$E$2:$E$1001,'Kayıtlar'!$C$2:$C$1001,$A24,'Kayıtlar'!$H$2:$H$1001,3,'Kayıtlar'!$I$2:$I$1001,$B$2))</f>
        <v/>
      </c>
      <c r="F24" s="4">
        <f>IF($A24="","",SUMIFS('Kayıtlar'!$E$2:$E$1001,'Kayıtlar'!$C$2:$C$1001,$A24,'Kayıtlar'!$H$2:$H$1001,4,'Kayıtlar'!$I$2:$I$1001,$B$2))</f>
        <v/>
      </c>
      <c r="G24" s="4">
        <f>IF($A24="","",SUMIFS('Kayıtlar'!$E$2:$E$1001,'Kayıtlar'!$C$2:$C$1001,$A24,'Kayıtlar'!$H$2:$H$1001,5,'Kayıtlar'!$I$2:$I$1001,$B$2))</f>
        <v/>
      </c>
      <c r="H24" s="4">
        <f>IF($A24="","",SUMIFS('Kayıtlar'!$E$2:$E$1001,'Kayıtlar'!$C$2:$C$1001,$A24,'Kayıtlar'!$H$2:$H$1001,6,'Kayıtlar'!$I$2:$I$1001,$B$2))</f>
        <v/>
      </c>
      <c r="I24" s="4">
        <f>IF($A24="","",SUMIFS('Kayıtlar'!$E$2:$E$1001,'Kayıtlar'!$C$2:$C$1001,$A24,'Kayıtlar'!$H$2:$H$1001,7,'Kayıtlar'!$I$2:$I$1001,$B$2))</f>
        <v/>
      </c>
      <c r="J24" s="4">
        <f>IF($A24="","",SUMIFS('Kayıtlar'!$E$2:$E$1001,'Kayıtlar'!$C$2:$C$1001,$A24,'Kayıtlar'!$H$2:$H$1001,8,'Kayıtlar'!$I$2:$I$1001,$B$2))</f>
        <v/>
      </c>
      <c r="K24" s="4">
        <f>IF($A24="","",SUMIFS('Kayıtlar'!$E$2:$E$1001,'Kayıtlar'!$C$2:$C$1001,$A24,'Kayıtlar'!$H$2:$H$1001,9,'Kayıtlar'!$I$2:$I$1001,$B$2))</f>
        <v/>
      </c>
      <c r="L24" s="4">
        <f>IF($A24="","",SUMIFS('Kayıtlar'!$E$2:$E$1001,'Kayıtlar'!$C$2:$C$1001,$A24,'Kayıtlar'!$H$2:$H$1001,10,'Kayıtlar'!$I$2:$I$1001,$B$2))</f>
        <v/>
      </c>
      <c r="M24" s="4">
        <f>IF($A24="","",SUMIFS('Kayıtlar'!$E$2:$E$1001,'Kayıtlar'!$C$2:$C$1001,$A24,'Kayıtlar'!$H$2:$H$1001,11,'Kayıtlar'!$I$2:$I$1001,$B$2))</f>
        <v/>
      </c>
      <c r="N24" s="4">
        <f>IF($A24="","",SUMIFS('Kayıtlar'!$E$2:$E$1001,'Kayıtlar'!$C$2:$C$1001,$A24,'Kayıtlar'!$H$2:$H$1001,12,'Kayıtlar'!$I$2:$I$1001,$B$2))</f>
        <v/>
      </c>
      <c r="O24" s="4">
        <f>IF($A24="","",SUM(C24:N24))</f>
        <v/>
      </c>
    </row>
    <row r="25">
      <c r="A25">
        <f>IF('Kategoriler'!A21="","",'Kategoriler'!A21)</f>
        <v/>
      </c>
      <c r="B25">
        <f>IF('Kategoriler'!A21="","",'Kategoriler'!B21)</f>
        <v/>
      </c>
      <c r="C25" s="4">
        <f>IF($A25="","",SUMIFS('Kayıtlar'!$E$2:$E$1001,'Kayıtlar'!$C$2:$C$1001,$A25,'Kayıtlar'!$H$2:$H$1001,1,'Kayıtlar'!$I$2:$I$1001,$B$2))</f>
        <v/>
      </c>
      <c r="D25" s="4">
        <f>IF($A25="","",SUMIFS('Kayıtlar'!$E$2:$E$1001,'Kayıtlar'!$C$2:$C$1001,$A25,'Kayıtlar'!$H$2:$H$1001,2,'Kayıtlar'!$I$2:$I$1001,$B$2))</f>
        <v/>
      </c>
      <c r="E25" s="4">
        <f>IF($A25="","",SUMIFS('Kayıtlar'!$E$2:$E$1001,'Kayıtlar'!$C$2:$C$1001,$A25,'Kayıtlar'!$H$2:$H$1001,3,'Kayıtlar'!$I$2:$I$1001,$B$2))</f>
        <v/>
      </c>
      <c r="F25" s="4">
        <f>IF($A25="","",SUMIFS('Kayıtlar'!$E$2:$E$1001,'Kayıtlar'!$C$2:$C$1001,$A25,'Kayıtlar'!$H$2:$H$1001,4,'Kayıtlar'!$I$2:$I$1001,$B$2))</f>
        <v/>
      </c>
      <c r="G25" s="4">
        <f>IF($A25="","",SUMIFS('Kayıtlar'!$E$2:$E$1001,'Kayıtlar'!$C$2:$C$1001,$A25,'Kayıtlar'!$H$2:$H$1001,5,'Kayıtlar'!$I$2:$I$1001,$B$2))</f>
        <v/>
      </c>
      <c r="H25" s="4">
        <f>IF($A25="","",SUMIFS('Kayıtlar'!$E$2:$E$1001,'Kayıtlar'!$C$2:$C$1001,$A25,'Kayıtlar'!$H$2:$H$1001,6,'Kayıtlar'!$I$2:$I$1001,$B$2))</f>
        <v/>
      </c>
      <c r="I25" s="4">
        <f>IF($A25="","",SUMIFS('Kayıtlar'!$E$2:$E$1001,'Kayıtlar'!$C$2:$C$1001,$A25,'Kayıtlar'!$H$2:$H$1001,7,'Kayıtlar'!$I$2:$I$1001,$B$2))</f>
        <v/>
      </c>
      <c r="J25" s="4">
        <f>IF($A25="","",SUMIFS('Kayıtlar'!$E$2:$E$1001,'Kayıtlar'!$C$2:$C$1001,$A25,'Kayıtlar'!$H$2:$H$1001,8,'Kayıtlar'!$I$2:$I$1001,$B$2))</f>
        <v/>
      </c>
      <c r="K25" s="4">
        <f>IF($A25="","",SUMIFS('Kayıtlar'!$E$2:$E$1001,'Kayıtlar'!$C$2:$C$1001,$A25,'Kayıtlar'!$H$2:$H$1001,9,'Kayıtlar'!$I$2:$I$1001,$B$2))</f>
        <v/>
      </c>
      <c r="L25" s="4">
        <f>IF($A25="","",SUMIFS('Kayıtlar'!$E$2:$E$1001,'Kayıtlar'!$C$2:$C$1001,$A25,'Kayıtlar'!$H$2:$H$1001,10,'Kayıtlar'!$I$2:$I$1001,$B$2))</f>
        <v/>
      </c>
      <c r="M25" s="4">
        <f>IF($A25="","",SUMIFS('Kayıtlar'!$E$2:$E$1001,'Kayıtlar'!$C$2:$C$1001,$A25,'Kayıtlar'!$H$2:$H$1001,11,'Kayıtlar'!$I$2:$I$1001,$B$2))</f>
        <v/>
      </c>
      <c r="N25" s="4">
        <f>IF($A25="","",SUMIFS('Kayıtlar'!$E$2:$E$1001,'Kayıtlar'!$C$2:$C$1001,$A25,'Kayıtlar'!$H$2:$H$1001,12,'Kayıtlar'!$I$2:$I$1001,$B$2))</f>
        <v/>
      </c>
      <c r="O25" s="4">
        <f>IF($A25="","",SUM(C25:N25))</f>
        <v/>
      </c>
    </row>
    <row r="26"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9" t="inlineStr">
        <is>
          <t>Toplam gelir</t>
        </is>
      </c>
      <c r="B27" s="9" t="n"/>
      <c r="C27" s="10">
        <f>SUMIFS('Kayıtlar'!$E$2:$E$1001,'Kayıtlar'!$B$2:$B$1001,"Gelir",'Kayıtlar'!$H$2:$H$1001,1,'Kayıtlar'!$I$2:$I$1001,$B$2)</f>
        <v/>
      </c>
      <c r="D27" s="10">
        <f>SUMIFS('Kayıtlar'!$E$2:$E$1001,'Kayıtlar'!$B$2:$B$1001,"Gelir",'Kayıtlar'!$H$2:$H$1001,2,'Kayıtlar'!$I$2:$I$1001,$B$2)</f>
        <v/>
      </c>
      <c r="E27" s="10">
        <f>SUMIFS('Kayıtlar'!$E$2:$E$1001,'Kayıtlar'!$B$2:$B$1001,"Gelir",'Kayıtlar'!$H$2:$H$1001,3,'Kayıtlar'!$I$2:$I$1001,$B$2)</f>
        <v/>
      </c>
      <c r="F27" s="10">
        <f>SUMIFS('Kayıtlar'!$E$2:$E$1001,'Kayıtlar'!$B$2:$B$1001,"Gelir",'Kayıtlar'!$H$2:$H$1001,4,'Kayıtlar'!$I$2:$I$1001,$B$2)</f>
        <v/>
      </c>
      <c r="G27" s="10">
        <f>SUMIFS('Kayıtlar'!$E$2:$E$1001,'Kayıtlar'!$B$2:$B$1001,"Gelir",'Kayıtlar'!$H$2:$H$1001,5,'Kayıtlar'!$I$2:$I$1001,$B$2)</f>
        <v/>
      </c>
      <c r="H27" s="10">
        <f>SUMIFS('Kayıtlar'!$E$2:$E$1001,'Kayıtlar'!$B$2:$B$1001,"Gelir",'Kayıtlar'!$H$2:$H$1001,6,'Kayıtlar'!$I$2:$I$1001,$B$2)</f>
        <v/>
      </c>
      <c r="I27" s="10">
        <f>SUMIFS('Kayıtlar'!$E$2:$E$1001,'Kayıtlar'!$B$2:$B$1001,"Gelir",'Kayıtlar'!$H$2:$H$1001,7,'Kayıtlar'!$I$2:$I$1001,$B$2)</f>
        <v/>
      </c>
      <c r="J27" s="10">
        <f>SUMIFS('Kayıtlar'!$E$2:$E$1001,'Kayıtlar'!$B$2:$B$1001,"Gelir",'Kayıtlar'!$H$2:$H$1001,8,'Kayıtlar'!$I$2:$I$1001,$B$2)</f>
        <v/>
      </c>
      <c r="K27" s="10">
        <f>SUMIFS('Kayıtlar'!$E$2:$E$1001,'Kayıtlar'!$B$2:$B$1001,"Gelir",'Kayıtlar'!$H$2:$H$1001,9,'Kayıtlar'!$I$2:$I$1001,$B$2)</f>
        <v/>
      </c>
      <c r="L27" s="10">
        <f>SUMIFS('Kayıtlar'!$E$2:$E$1001,'Kayıtlar'!$B$2:$B$1001,"Gelir",'Kayıtlar'!$H$2:$H$1001,10,'Kayıtlar'!$I$2:$I$1001,$B$2)</f>
        <v/>
      </c>
      <c r="M27" s="10">
        <f>SUMIFS('Kayıtlar'!$E$2:$E$1001,'Kayıtlar'!$B$2:$B$1001,"Gelir",'Kayıtlar'!$H$2:$H$1001,11,'Kayıtlar'!$I$2:$I$1001,$B$2)</f>
        <v/>
      </c>
      <c r="N27" s="10">
        <f>SUMIFS('Kayıtlar'!$E$2:$E$1001,'Kayıtlar'!$B$2:$B$1001,"Gelir",'Kayıtlar'!$H$2:$H$1001,12,'Kayıtlar'!$I$2:$I$1001,$B$2)</f>
        <v/>
      </c>
      <c r="O27" s="10">
        <f>SUM(C27:N27)</f>
        <v/>
      </c>
    </row>
    <row r="28">
      <c r="A28" s="9" t="inlineStr">
        <is>
          <t>Toplam gider</t>
        </is>
      </c>
      <c r="B28" s="9" t="n"/>
      <c r="C28" s="10">
        <f>SUMIFS('Kayıtlar'!$E$2:$E$1001,'Kayıtlar'!$B$2:$B$1001,"Gider",'Kayıtlar'!$H$2:$H$1001,1,'Kayıtlar'!$I$2:$I$1001,$B$2)</f>
        <v/>
      </c>
      <c r="D28" s="10">
        <f>SUMIFS('Kayıtlar'!$E$2:$E$1001,'Kayıtlar'!$B$2:$B$1001,"Gider",'Kayıtlar'!$H$2:$H$1001,2,'Kayıtlar'!$I$2:$I$1001,$B$2)</f>
        <v/>
      </c>
      <c r="E28" s="10">
        <f>SUMIFS('Kayıtlar'!$E$2:$E$1001,'Kayıtlar'!$B$2:$B$1001,"Gider",'Kayıtlar'!$H$2:$H$1001,3,'Kayıtlar'!$I$2:$I$1001,$B$2)</f>
        <v/>
      </c>
      <c r="F28" s="10">
        <f>SUMIFS('Kayıtlar'!$E$2:$E$1001,'Kayıtlar'!$B$2:$B$1001,"Gider",'Kayıtlar'!$H$2:$H$1001,4,'Kayıtlar'!$I$2:$I$1001,$B$2)</f>
        <v/>
      </c>
      <c r="G28" s="10">
        <f>SUMIFS('Kayıtlar'!$E$2:$E$1001,'Kayıtlar'!$B$2:$B$1001,"Gider",'Kayıtlar'!$H$2:$H$1001,5,'Kayıtlar'!$I$2:$I$1001,$B$2)</f>
        <v/>
      </c>
      <c r="H28" s="10">
        <f>SUMIFS('Kayıtlar'!$E$2:$E$1001,'Kayıtlar'!$B$2:$B$1001,"Gider",'Kayıtlar'!$H$2:$H$1001,6,'Kayıtlar'!$I$2:$I$1001,$B$2)</f>
        <v/>
      </c>
      <c r="I28" s="10">
        <f>SUMIFS('Kayıtlar'!$E$2:$E$1001,'Kayıtlar'!$B$2:$B$1001,"Gider",'Kayıtlar'!$H$2:$H$1001,7,'Kayıtlar'!$I$2:$I$1001,$B$2)</f>
        <v/>
      </c>
      <c r="J28" s="10">
        <f>SUMIFS('Kayıtlar'!$E$2:$E$1001,'Kayıtlar'!$B$2:$B$1001,"Gider",'Kayıtlar'!$H$2:$H$1001,8,'Kayıtlar'!$I$2:$I$1001,$B$2)</f>
        <v/>
      </c>
      <c r="K28" s="10">
        <f>SUMIFS('Kayıtlar'!$E$2:$E$1001,'Kayıtlar'!$B$2:$B$1001,"Gider",'Kayıtlar'!$H$2:$H$1001,9,'Kayıtlar'!$I$2:$I$1001,$B$2)</f>
        <v/>
      </c>
      <c r="L28" s="10">
        <f>SUMIFS('Kayıtlar'!$E$2:$E$1001,'Kayıtlar'!$B$2:$B$1001,"Gider",'Kayıtlar'!$H$2:$H$1001,10,'Kayıtlar'!$I$2:$I$1001,$B$2)</f>
        <v/>
      </c>
      <c r="M28" s="10">
        <f>SUMIFS('Kayıtlar'!$E$2:$E$1001,'Kayıtlar'!$B$2:$B$1001,"Gider",'Kayıtlar'!$H$2:$H$1001,11,'Kayıtlar'!$I$2:$I$1001,$B$2)</f>
        <v/>
      </c>
      <c r="N28" s="10">
        <f>SUMIFS('Kayıtlar'!$E$2:$E$1001,'Kayıtlar'!$B$2:$B$1001,"Gider",'Kayıtlar'!$H$2:$H$1001,12,'Kayıtlar'!$I$2:$I$1001,$B$2)</f>
        <v/>
      </c>
      <c r="O28" s="10">
        <f>SUM(C28:N28)</f>
        <v/>
      </c>
    </row>
    <row r="29">
      <c r="A29" s="9" t="inlineStr">
        <is>
          <t>Net sonuç</t>
        </is>
      </c>
      <c r="B29" s="9" t="n"/>
      <c r="C29" s="10">
        <f>C27-C28</f>
        <v/>
      </c>
      <c r="D29" s="10">
        <f>D27-D28</f>
        <v/>
      </c>
      <c r="E29" s="10">
        <f>E27-E28</f>
        <v/>
      </c>
      <c r="F29" s="10">
        <f>F27-F28</f>
        <v/>
      </c>
      <c r="G29" s="10">
        <f>G27-G28</f>
        <v/>
      </c>
      <c r="H29" s="10">
        <f>H27-H28</f>
        <v/>
      </c>
      <c r="I29" s="10">
        <f>I27-I28</f>
        <v/>
      </c>
      <c r="J29" s="10">
        <f>J27-J28</f>
        <v/>
      </c>
      <c r="K29" s="10">
        <f>K27-K28</f>
        <v/>
      </c>
      <c r="L29" s="10">
        <f>L27-L28</f>
        <v/>
      </c>
      <c r="M29" s="10">
        <f>M27-M28</f>
        <v/>
      </c>
      <c r="N29" s="10">
        <f>N27-N28</f>
        <v/>
      </c>
      <c r="O29" s="10">
        <f>SUM(C29:N29)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70" customWidth="1" min="4" max="4"/>
  </cols>
  <sheetData>
    <row r="1">
      <c r="A1" s="1" t="inlineStr">
        <is>
          <t>Kategori</t>
        </is>
      </c>
      <c r="B1" s="1" t="inlineStr">
        <is>
          <t>Tür</t>
        </is>
      </c>
    </row>
    <row r="2">
      <c r="A2" t="inlineStr">
        <is>
          <t>Ürün satışları</t>
        </is>
      </c>
      <c r="B2" t="inlineStr">
        <is>
          <t>Gelir</t>
        </is>
      </c>
      <c r="D2" s="2" t="inlineStr">
        <is>
          <t>Kategorileri kendi işinize göre değiştirebilirsiniz. Eklediğiniz kategoriler (en çok 20) açılır listeye ve Aylık özet sayfasına kendiliğinden girer.</t>
        </is>
      </c>
    </row>
    <row r="3">
      <c r="A3" t="inlineStr">
        <is>
          <t>Hizmet gelirleri</t>
        </is>
      </c>
      <c r="B3" t="inlineStr">
        <is>
          <t>Gelir</t>
        </is>
      </c>
    </row>
    <row r="4">
      <c r="A4" t="inlineStr">
        <is>
          <t>Diğer gelirler</t>
        </is>
      </c>
      <c r="B4" t="inlineStr">
        <is>
          <t>Gelir</t>
        </is>
      </c>
    </row>
    <row r="5">
      <c r="A5" t="inlineStr">
        <is>
          <t>Kira</t>
        </is>
      </c>
      <c r="B5" t="inlineStr">
        <is>
          <t>Gider</t>
        </is>
      </c>
    </row>
    <row r="6">
      <c r="A6" t="inlineStr">
        <is>
          <t>Personel</t>
        </is>
      </c>
      <c r="B6" t="inlineStr">
        <is>
          <t>Gider</t>
        </is>
      </c>
    </row>
    <row r="7">
      <c r="A7" t="inlineStr">
        <is>
          <t>Malzeme ve stok</t>
        </is>
      </c>
      <c r="B7" t="inlineStr">
        <is>
          <t>Gider</t>
        </is>
      </c>
    </row>
    <row r="8">
      <c r="A8" t="inlineStr">
        <is>
          <t>Faturalar</t>
        </is>
      </c>
      <c r="B8" t="inlineStr">
        <is>
          <t>Gider</t>
        </is>
      </c>
    </row>
    <row r="9">
      <c r="A9" t="inlineStr">
        <is>
          <t>Ulaşım</t>
        </is>
      </c>
      <c r="B9" t="inlineStr">
        <is>
          <t>Gider</t>
        </is>
      </c>
    </row>
    <row r="10">
      <c r="A10" t="inlineStr">
        <is>
          <t>Yazılım ve abonelikler</t>
        </is>
      </c>
      <c r="B10" t="inlineStr">
        <is>
          <t>Gider</t>
        </is>
      </c>
    </row>
    <row r="11">
      <c r="A11" t="inlineStr">
        <is>
          <t>Pazarlama</t>
        </is>
      </c>
      <c r="B11" t="inlineStr">
        <is>
          <t>Gider</t>
        </is>
      </c>
    </row>
    <row r="12">
      <c r="A12" t="inlineStr">
        <is>
          <t>Vergi ve harçlar</t>
        </is>
      </c>
      <c r="B12" t="inlineStr">
        <is>
          <t>Gider</t>
        </is>
      </c>
    </row>
    <row r="13">
      <c r="A13" t="inlineStr">
        <is>
          <t>Diğer giderler</t>
        </is>
      </c>
      <c r="B13" t="inlineStr">
        <is>
          <t>Gider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FnF1 Teknoloji</dc:creator>
  <dc:title xmlns:dc="http://purl.org/dc/elements/1.1/">Gelir gider tablosu</dc:title>
  <dcterms:created xmlns:dcterms="http://purl.org/dc/terms/" xmlns:xsi="http://www.w3.org/2001/XMLSchema-instance" xsi:type="dcterms:W3CDTF">2026-11-04T11:34:07Z</dcterms:created>
  <dcterms:modified xmlns:dcterms="http://purl.org/dc/terms/" xmlns:xsi="http://www.w3.org/2001/XMLSchema-instance" xsi:type="dcterms:W3CDTF">2026-11-04T11:34:07Z</dcterms:modified>
</cp:coreProperties>
</file>